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8"/>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308" documentId="13_ncr:1_{962E75A6-8DED-48DD-B57D-C7F1593BF511}" xr6:coauthVersionLast="47" xr6:coauthVersionMax="47" xr10:uidLastSave="{C216E81E-41C9-400C-986A-6F2162955698}"/>
  <bookViews>
    <workbookView xWindow="-120" yWindow="-120" windowWidth="25440" windowHeight="15390" tabRatio="756" firstSheet="12" activeTab="12"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1" i="8"/>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<sst xmlns="http://schemas.openxmlformats.org/spreadsheetml/2006/main" count="515" uniqueCount="64">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</sst>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topLeftCell="A14" workbookViewId="0">
      <selection activeCell="S31" sqref="S3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59</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16973</v>
      </c>
      <c r="C11" s="61"/>
      <c r="D11" s="62"/>
      <c r="E11" s="58"/>
      <c r="F11" s="60"/>
      <c r="H11" s="9">
        <f>B11+D11+F11</f>
        <v>16973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174</v>
      </c>
      <c r="C16" s="58"/>
      <c r="D16" s="60">
        <v>5383</v>
      </c>
      <c r="E16" s="63"/>
      <c r="F16" s="60">
        <v>472</v>
      </c>
      <c r="G16" s="15"/>
      <c r="H16" s="8">
        <f>D16+F16</f>
        <v>5855</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114</v>
      </c>
      <c r="C21" s="58"/>
      <c r="D21" s="64">
        <v>84</v>
      </c>
      <c r="E21" s="58"/>
      <c r="F21" s="64">
        <v>117</v>
      </c>
      <c r="H21" s="11">
        <f>B21+D21</f>
        <v>198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24</v>
      </c>
      <c r="C26" s="58"/>
      <c r="D26" s="58"/>
      <c r="E26" s="58"/>
      <c r="F26" s="58"/>
      <c r="G26" s="58"/>
      <c r="H26" s="65">
        <v>2360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25386</v>
      </c>
    </row>
    <row r="34" spans="2:8" ht="15.75" thickBot="1"/>
    <row r="35" spans="2:8">
      <c r="B35" s="36" t="s">
        <v>44</v>
      </c>
      <c r="C35" s="37"/>
      <c r="D35" s="37"/>
      <c r="E35" s="37"/>
      <c r="F35" s="37"/>
      <c r="G35" s="37"/>
      <c r="H35" s="38"/>
    </row>
    <row r="36" spans="2:8" ht="15.75" thickBot="1">
      <c r="B36" s="39"/>
      <c r="H36" s="40"/>
    </row>
    <row r="37" spans="2:8" ht="15.75" thickBot="1">
      <c r="B37" s="66">
        <v>18859</v>
      </c>
      <c r="C37" s="66">
        <v>405123</v>
      </c>
      <c r="D37" s="66">
        <v>422971</v>
      </c>
      <c r="E37" s="66">
        <v>29370</v>
      </c>
      <c r="F37" s="66">
        <v>655400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opLeftCell="A29" workbookViewId="0">
      <selection activeCell="K27" sqref="K27"/>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60</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27020</v>
      </c>
      <c r="C11" s="61"/>
      <c r="D11" s="62"/>
      <c r="E11" s="58"/>
      <c r="F11" s="60"/>
      <c r="H11" s="9">
        <f>B11+D11+F11</f>
        <v>27020</v>
      </c>
    </row>
    <row r="12" spans="2:8" ht="38.25" customHeight="1">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200</v>
      </c>
      <c r="C16" s="58"/>
      <c r="D16" s="60">
        <v>2499</v>
      </c>
      <c r="E16" s="63"/>
      <c r="F16" s="60">
        <v>159</v>
      </c>
      <c r="G16" s="15"/>
      <c r="H16" s="8">
        <f>D16+F16</f>
        <v>2658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163</v>
      </c>
      <c r="C21" s="58"/>
      <c r="D21" s="64">
        <v>133</v>
      </c>
      <c r="E21" s="58"/>
      <c r="F21" s="64">
        <v>100</v>
      </c>
      <c r="H21" s="11">
        <f>B21+D21</f>
        <v>296</v>
      </c>
    </row>
    <row r="22" spans="2:8" ht="30"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30</v>
      </c>
      <c r="C26" s="58"/>
      <c r="D26" s="58"/>
      <c r="E26" s="58"/>
      <c r="F26" s="58"/>
      <c r="G26" s="58"/>
      <c r="H26" s="65">
        <v>6278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0.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36252</v>
      </c>
    </row>
    <row r="34" spans="2:8" ht="15.75" thickBot="1"/>
    <row r="35" spans="2:8">
      <c r="B35" s="36" t="s">
        <v>44</v>
      </c>
      <c r="C35" s="37"/>
      <c r="D35" s="37"/>
      <c r="E35" s="37"/>
      <c r="F35" s="37"/>
      <c r="G35" s="37"/>
      <c r="H35" s="38"/>
    </row>
    <row r="36" spans="2:8" ht="15.75" thickBot="1">
      <c r="B36" s="39"/>
      <c r="H36" s="40"/>
    </row>
    <row r="37" spans="2:8" ht="15.75" thickBot="1">
      <c r="B37" s="66">
        <v>29635</v>
      </c>
      <c r="C37" s="66">
        <v>259400</v>
      </c>
      <c r="D37" s="66">
        <v>787969</v>
      </c>
      <c r="E37" s="66">
        <v>60284</v>
      </c>
      <c r="F37" s="66">
        <v>1000000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opLeftCell="A10" workbookViewId="0">
      <selection activeCell="B37" sqref="B37"/>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61</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10633</v>
      </c>
      <c r="C11" s="61"/>
      <c r="D11" s="62"/>
      <c r="E11" s="58"/>
      <c r="F11" s="60"/>
      <c r="H11" s="9">
        <f>B11+D11+F11</f>
        <v>10633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281</v>
      </c>
      <c r="C16" s="58"/>
      <c r="D16" s="60">
        <v>8779</v>
      </c>
      <c r="E16" s="63"/>
      <c r="F16" s="60">
        <v>428</v>
      </c>
      <c r="G16" s="15"/>
      <c r="H16" s="8">
        <f>D16+F16</f>
        <v>9207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132</v>
      </c>
      <c r="C21" s="58"/>
      <c r="D21" s="64">
        <v>74</v>
      </c>
      <c r="E21" s="58"/>
      <c r="F21" s="64">
        <v>80</v>
      </c>
      <c r="H21" s="11">
        <f>B21+D21</f>
        <v>206</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1658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21704</v>
      </c>
    </row>
    <row r="34" spans="2:8" ht="15.75" thickBot="1"/>
    <row r="35" spans="2:8">
      <c r="B35" s="36" t="s">
        <v>44</v>
      </c>
      <c r="C35" s="37"/>
      <c r="D35" s="37"/>
      <c r="E35" s="37"/>
      <c r="F35" s="37"/>
      <c r="G35" s="37"/>
      <c r="H35" s="38"/>
    </row>
    <row r="36" spans="2:8" ht="15.75" thickBot="1">
      <c r="B36" s="39"/>
      <c r="H36" s="40"/>
    </row>
    <row r="37" spans="2:8" ht="15.75" thickBot="1">
      <c r="B37" s="66">
        <v>11423</v>
      </c>
      <c r="C37" s="66">
        <v>100131</v>
      </c>
      <c r="D37" s="66">
        <v>137038</v>
      </c>
      <c r="E37" s="66">
        <v>11735</v>
      </c>
      <c r="F37" s="66">
        <v>336000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tabSelected="1" topLeftCell="A14" workbookViewId="0">
      <selection activeCell="I29" sqref="I29"/>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62</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11451</v>
      </c>
      <c r="C11" s="61"/>
      <c r="D11" s="62"/>
      <c r="E11" s="58"/>
      <c r="F11" s="60"/>
      <c r="H11" s="9">
        <f>B11+D11+F11</f>
        <v>11451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281</v>
      </c>
      <c r="C16" s="58"/>
      <c r="D16" s="60">
        <v>9342</v>
      </c>
      <c r="E16" s="63"/>
      <c r="F16" s="60">
        <v>636</v>
      </c>
      <c r="G16" s="15"/>
      <c r="H16" s="8">
        <f>D16+F16</f>
        <v>9978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121</v>
      </c>
      <c r="C21" s="58"/>
      <c r="D21" s="64">
        <v>47</v>
      </c>
      <c r="E21" s="58"/>
      <c r="F21" s="64">
        <v>68</v>
      </c>
      <c r="H21" s="11">
        <f>B21+D21</f>
        <v>168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20</v>
      </c>
      <c r="C26" s="58"/>
      <c r="D26" s="58"/>
      <c r="E26" s="58"/>
      <c r="F26" s="58"/>
      <c r="G26" s="58"/>
      <c r="H26" s="65">
        <v>3235</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24832</v>
      </c>
    </row>
    <row r="34" spans="2:8" ht="15.75" thickBot="1"/>
    <row r="35" spans="2:8">
      <c r="B35" s="36" t="s">
        <v>44</v>
      </c>
      <c r="C35" s="37"/>
      <c r="D35" s="37"/>
      <c r="E35" s="37"/>
      <c r="F35" s="37"/>
      <c r="G35" s="37"/>
      <c r="H35" s="38"/>
    </row>
    <row r="36" spans="2:8" ht="15.75" thickBot="1">
      <c r="B36" s="39"/>
      <c r="H36" s="40"/>
    </row>
    <row r="37" spans="2:8" ht="15.75" thickBot="1">
      <c r="B37" s="66">
        <v>9100</v>
      </c>
      <c r="C37" s="66">
        <v>169333</v>
      </c>
      <c r="D37" s="66">
        <v>168213</v>
      </c>
      <c r="E37" s="66">
        <v>7868</v>
      </c>
      <c r="F37" s="66">
        <v>304400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167969</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167969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1444</v>
      </c>
      <c r="D16" s="8">
        <f>enero!D16+febrero!D16+marzo!D16+abril!D16+mayo!D16+junio!D16+julio!D16+agosto!D16+septiembre!D16+octubre!D16+noviembre!D16+diciembre!D16</f>
        <v>35367</v>
      </c>
      <c r="E16" s="15"/>
      <c r="F16" s="8">
        <f>enero!F16+febrero!F16+marzo!F16+abril!F16+mayo!F16+junio!F16+julio!F16+agosto!F16+septiembre!F16+octubre!F16+noviembre!F16+diciembre!F16</f>
        <v>3250</v>
      </c>
      <c r="G16" s="15"/>
      <c r="H16" s="8">
        <f>D16+F16</f>
        <v>38617</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888</v>
      </c>
      <c r="D21" s="8">
        <f>enero!D21+febrero!D21+marzo!D21+abril!D21+mayo!D21+junio!D21+julio!D21+agosto!D21+septiembre!D21+octubre!D21+noviembre!D21+diciembre!D21</f>
        <v>811</v>
      </c>
      <c r="F21" s="8">
        <f>enero!F21+febrero!F21+marzo!F21+abril!F21+mayo!F21+junio!F21+julio!F21+agosto!F21+septiembre!F21+octubre!F21+noviembre!F21+diciembre!F21</f>
        <v>760</v>
      </c>
      <c r="H21" s="11">
        <f>D21+B21</f>
        <v>1699</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171</v>
      </c>
      <c r="H26" s="8">
        <f>enero!H26+febrero!H26+marzo!H26+abril!H26+mayo!H26+junio!H26+julio!H26+agosto!H26+septiembre!H26+octubre!H26+noviembre!H26+diciembre!H26</f>
        <v>22394</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230679</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183831</v>
      </c>
      <c r="C37" s="8">
        <f>enero!C37+febrero!C37+marzo!C37+abril!C37+mayo!C37+junio!C37+julio!C37+agosto!C37+septiembre!C37+octubre!C37+noviembre!C37+diciembre!C37</f>
        <v>3543112</v>
      </c>
      <c r="D37" s="8">
        <f>enero!D37+febrero!D37+marzo!D37+abril!D37+mayo!D37+junio!D37+julio!D37+agosto!D37+septiembre!D37+octubre!D37+noviembre!D37+diciembre!D37</f>
        <v>3521548</v>
      </c>
      <c r="E37" s="8">
        <f>enero!E37+febrero!E37+marzo!E37+abril!E37+mayo!E37+junio!E37+julio!E37+agosto!E37+septiembre!E37+octubre!E37+noviembre!E37+diciembre!E37</f>
        <v>186132</v>
      </c>
      <c r="F37" s="8">
        <f>enero!F37+febrero!F37+marzo!F37+abril!F37+mayo!F37+junio!F37+julio!F37+agosto!F37+septiembre!F37+octubre!F37+noviembre!F37+diciembre!F37</f>
        <v>4473600</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4" workbookViewId="0">
      <selection activeCell="R36" sqref="R3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v>16062</v>
      </c>
      <c r="C11" s="61"/>
      <c r="D11" s="62"/>
      <c r="E11" s="58"/>
      <c r="F11" s="60"/>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6</v>
      </c>
      <c r="C26" s="58"/>
      <c r="D26" s="58"/>
      <c r="E26" s="58"/>
      <c r="F26" s="58"/>
      <c r="G26" s="58"/>
      <c r="H26" s="65">
        <v>3418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19826</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5" workbookViewId="0">
      <selection activeCell="E38" sqref="E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0</v>
      </c>
      <c r="C26" s="58"/>
      <c r="D26" s="58"/>
      <c r="E26" s="58"/>
      <c r="F26" s="58"/>
      <c r="G26" s="58"/>
      <c r="H26" s="65">
        <v>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22" workbookViewId="0">
      <selection activeCell="K13" sqref="K1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54</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8407+1990+3582</f>
        <v>13979</v>
      </c>
      <c r="C11" s="61"/>
      <c r="D11" s="62"/>
      <c r="E11" s="58"/>
      <c r="F11" s="60"/>
      <c r="H11" s="9">
        <f>B11+D11+F11</f>
        <v>13979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44</v>
      </c>
      <c r="C16" s="58"/>
      <c r="D16" s="60">
        <v>453</v>
      </c>
      <c r="E16" s="63"/>
      <c r="F16" s="60">
        <v>129</v>
      </c>
      <c r="G16" s="15"/>
      <c r="H16" s="8">
        <f>D16+F16</f>
        <v>582</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28</v>
      </c>
      <c r="C21" s="58"/>
      <c r="D21" s="64">
        <v>68</v>
      </c>
      <c r="E21" s="58"/>
      <c r="F21" s="64">
        <v>46</v>
      </c>
      <c r="H21" s="11">
        <f>B21+D21</f>
        <v>96</v>
      </c>
    </row>
    <row r="22" spans="2:8" ht="33.7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779</v>
      </c>
    </row>
    <row r="27" spans="2:8" ht="60.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7.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15436</v>
      </c>
    </row>
    <row r="34" spans="2:8" ht="15.75" thickBot="1"/>
    <row r="35" spans="2:8">
      <c r="B35" s="36" t="s">
        <v>44</v>
      </c>
      <c r="C35" s="37"/>
      <c r="D35" s="37"/>
      <c r="E35" s="37"/>
      <c r="F35" s="37"/>
      <c r="G35" s="37"/>
      <c r="H35" s="38"/>
    </row>
    <row r="36" spans="2:8" ht="15.75" thickBot="1">
      <c r="B36" s="39"/>
      <c r="H36" s="40"/>
    </row>
    <row r="37" spans="2:8" ht="15.75" thickBot="1">
      <c r="B37" s="66">
        <v>23117</v>
      </c>
      <c r="C37" s="66">
        <v>338020</v>
      </c>
      <c r="D37" s="66">
        <v>265118</v>
      </c>
      <c r="E37" s="66">
        <v>9196</v>
      </c>
      <c r="F37" s="66">
        <v>327000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9" workbookViewId="0">
      <selection activeCell="M16" sqref="M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55</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9721</v>
      </c>
      <c r="C11" s="61"/>
      <c r="D11" s="62"/>
      <c r="E11" s="58"/>
      <c r="F11" s="60"/>
      <c r="H11" s="9">
        <f>B11+D11+F11</f>
        <v>9721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73</v>
      </c>
      <c r="C16" s="58"/>
      <c r="D16" s="60">
        <v>1107</v>
      </c>
      <c r="E16" s="63"/>
      <c r="F16" s="60">
        <v>49</v>
      </c>
      <c r="G16" s="15"/>
      <c r="H16" s="8">
        <f>D16+F16</f>
        <v>1156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79</v>
      </c>
      <c r="C21" s="58"/>
      <c r="D21" s="64">
        <v>64</v>
      </c>
      <c r="E21" s="58"/>
      <c r="F21" s="64">
        <v>73</v>
      </c>
      <c r="H21" s="11">
        <f>B21+D21</f>
        <v>143</v>
      </c>
    </row>
    <row r="22" spans="2:8" ht="33"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1015</v>
      </c>
    </row>
    <row r="27" spans="2:8" ht="65.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2.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12035</v>
      </c>
    </row>
    <row r="34" spans="2:8" ht="15.75" thickBot="1"/>
    <row r="35" spans="2:8">
      <c r="B35" s="36" t="s">
        <v>44</v>
      </c>
      <c r="C35" s="37"/>
      <c r="D35" s="37"/>
      <c r="E35" s="37"/>
      <c r="F35" s="37"/>
      <c r="G35" s="37"/>
      <c r="H35" s="38"/>
    </row>
    <row r="36" spans="2:8" ht="15.75" thickBot="1">
      <c r="B36" s="39"/>
      <c r="H36" s="40"/>
    </row>
    <row r="37" spans="2:8" ht="15.75" thickBot="1">
      <c r="B37" s="66">
        <v>12153</v>
      </c>
      <c r="C37" s="66">
        <v>224906</v>
      </c>
      <c r="D37" s="66">
        <v>206014</v>
      </c>
      <c r="E37" s="66">
        <v>10373</v>
      </c>
      <c r="F37" s="66">
        <v>226300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17" workbookViewId="0">
      <selection activeCell="J30" sqref="J30"/>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56</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4.25">
      <c r="B11" s="60">
        <v>11789</v>
      </c>
      <c r="C11" s="61"/>
      <c r="D11" s="62"/>
      <c r="E11" s="58"/>
      <c r="F11" s="60"/>
      <c r="H11" s="9">
        <f>B11</f>
        <v>11789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3187</v>
      </c>
      <c r="E16" s="63"/>
      <c r="F16" s="60">
        <v>489</v>
      </c>
      <c r="G16" s="15"/>
      <c r="H16" s="8">
        <f>D16+F16</f>
        <v>3676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52</v>
      </c>
      <c r="C21" s="58"/>
      <c r="D21" s="64">
        <v>90</v>
      </c>
      <c r="E21" s="58"/>
      <c r="F21" s="64">
        <v>58</v>
      </c>
      <c r="H21" s="11">
        <f>B21+D21</f>
        <v>142</v>
      </c>
    </row>
    <row r="22" spans="2:8" ht="25.5">
      <c r="B22" s="23" t="s">
        <v>33</v>
      </c>
      <c r="C22" s="18"/>
      <c r="D22" s="1"/>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16</v>
      </c>
      <c r="C26" s="58"/>
      <c r="D26" s="58"/>
      <c r="E26" s="58"/>
      <c r="F26" s="58"/>
      <c r="G26" s="58"/>
      <c r="H26" s="65">
        <v>591</v>
      </c>
    </row>
    <row r="27" spans="2:8" ht="59.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6"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16198</v>
      </c>
    </row>
    <row r="34" spans="2:8" ht="15.75" thickBot="1"/>
    <row r="35" spans="2:8">
      <c r="B35" s="36" t="s">
        <v>44</v>
      </c>
      <c r="C35" s="37"/>
      <c r="D35" s="37"/>
      <c r="E35" s="37"/>
      <c r="F35" s="37"/>
      <c r="G35" s="37"/>
      <c r="H35" s="38"/>
    </row>
    <row r="36" spans="2:8" ht="15.75" thickBot="1">
      <c r="B36" s="39"/>
      <c r="H36" s="40"/>
    </row>
    <row r="37" spans="2:8" ht="15.75" thickBot="1">
      <c r="B37" s="66">
        <v>14352</v>
      </c>
      <c r="C37" s="66">
        <v>191866</v>
      </c>
      <c r="D37" s="66">
        <v>360294</v>
      </c>
      <c r="E37" s="66">
        <v>19280</v>
      </c>
      <c r="F37" s="66">
        <v>450300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B12" workbookViewId="0">
      <selection activeCell="B12" sqref="B12"/>
    </sheetView>
  </sheetViews>
  <sheetFormatPr defaultColWidth="11.42578125" defaultRowHeight="1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57</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8591+4563+746</f>
        <v>13900</v>
      </c>
      <c r="C11" s="61"/>
      <c r="D11" s="62"/>
      <c r="E11" s="58"/>
      <c r="F11" s="60"/>
      <c r="H11" s="9">
        <f>B11+D11+F11</f>
        <v>13900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2484</v>
      </c>
      <c r="E16" s="63"/>
      <c r="F16" s="60">
        <v>373</v>
      </c>
      <c r="G16" s="15"/>
      <c r="H16" s="8">
        <f>D16+F16</f>
        <v>2857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82</v>
      </c>
      <c r="C21" s="58"/>
      <c r="D21" s="64">
        <v>69</v>
      </c>
      <c r="E21" s="58"/>
      <c r="F21" s="64">
        <v>74</v>
      </c>
      <c r="H21" s="11">
        <f>B21+D21</f>
        <v>151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1138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18046</v>
      </c>
    </row>
    <row r="34" spans="2:8" ht="15.75" thickBot="1"/>
    <row r="35" spans="2:8">
      <c r="B35" s="36" t="s">
        <v>44</v>
      </c>
      <c r="C35" s="37"/>
      <c r="D35" s="37"/>
      <c r="E35" s="37"/>
      <c r="F35" s="37"/>
      <c r="G35" s="37"/>
      <c r="H35" s="38"/>
    </row>
    <row r="36" spans="2:8" ht="15.75" thickBot="1">
      <c r="B36" s="39"/>
      <c r="H36" s="40"/>
    </row>
    <row r="37" spans="2:8" ht="15.75" thickBot="1">
      <c r="B37" s="66">
        <v>13660</v>
      </c>
      <c r="C37" s="66">
        <v>234098</v>
      </c>
      <c r="D37" s="66">
        <v>180160</v>
      </c>
      <c r="E37" s="66">
        <v>12414</v>
      </c>
      <c r="F37" s="66">
        <v>309200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13" workbookViewId="0">
      <selection activeCell="H38" sqref="H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58</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19093+10442</f>
        <v>29535</v>
      </c>
      <c r="C11" s="61"/>
      <c r="D11" s="62"/>
      <c r="E11" s="58"/>
      <c r="F11" s="60"/>
      <c r="H11" s="9">
        <f>B11+D11+F11</f>
        <v>29535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77</v>
      </c>
      <c r="C16" s="58"/>
      <c r="D16" s="60">
        <v>1898</v>
      </c>
      <c r="E16" s="63"/>
      <c r="F16" s="60">
        <v>355</v>
      </c>
      <c r="G16" s="15"/>
      <c r="H16" s="8">
        <f>D16+F16</f>
        <v>2253</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97</v>
      </c>
      <c r="C21" s="58"/>
      <c r="D21" s="64">
        <v>99</v>
      </c>
      <c r="E21" s="58"/>
      <c r="F21" s="64">
        <v>106</v>
      </c>
      <c r="H21" s="11">
        <f>B21+D21</f>
        <v>196</v>
      </c>
    </row>
    <row r="22" spans="2:8" ht="35.2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11</v>
      </c>
      <c r="C26" s="58"/>
      <c r="D26" s="58"/>
      <c r="E26" s="58"/>
      <c r="F26" s="58"/>
      <c r="G26" s="58"/>
      <c r="H26" s="65">
        <v>1922</v>
      </c>
    </row>
    <row r="27" spans="2:8" ht="63.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9.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33906</v>
      </c>
    </row>
    <row r="34" spans="2:8" ht="15.75" thickBot="1"/>
    <row r="35" spans="2:8">
      <c r="B35" s="36" t="s">
        <v>44</v>
      </c>
      <c r="C35" s="37"/>
      <c r="D35" s="37"/>
      <c r="E35" s="37"/>
      <c r="F35" s="37"/>
      <c r="G35" s="37"/>
      <c r="H35" s="38"/>
    </row>
    <row r="36" spans="2:8" ht="15.75" thickBot="1">
      <c r="B36" s="39"/>
      <c r="H36" s="40"/>
    </row>
    <row r="37" spans="2:8" ht="15.75" thickBot="1">
      <c r="B37" s="66">
        <v>16993</v>
      </c>
      <c r="C37" s="66">
        <v>329994</v>
      </c>
      <c r="D37" s="66">
        <v>210889</v>
      </c>
      <c r="E37" s="66">
        <v>11757</v>
      </c>
      <c r="F37" s="66">
        <v>476700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CFC2D4-0545-4B03-873E-252E53CD24AC}"/>
</file>

<file path=customXml/itemProps2.xml><?xml version="1.0" encoding="utf-8"?>
<ds:datastoreItem xmlns:ds="http://schemas.openxmlformats.org/officeDocument/2006/customXml" ds:itemID="{0908BC8B-234D-4DED-AA17-CE1F66DFB4C7}"/>
</file>

<file path=customXml/itemProps3.xml><?xml version="1.0" encoding="utf-8"?>
<ds:datastoreItem xmlns:ds="http://schemas.openxmlformats.org/officeDocument/2006/customXml" ds:itemID="{B183CB12-5ED0-420D-B284-B4EFE354DB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Catalina Venegas</cp:lastModifiedBy>
  <cp:revision/>
  <dcterms:created xsi:type="dcterms:W3CDTF">2021-01-13T15:14:22Z</dcterms:created>
  <dcterms:modified xsi:type="dcterms:W3CDTF">2023-12-20T18:24:16Z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