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Marzo 2023\"/>
    </mc:Choice>
  </mc:AlternateContent>
  <xr:revisionPtr revIDLastSave="0" documentId="13_ncr:1_{238D4F8C-9C2B-4328-A7B6-6389DC261912}" xr6:coauthVersionLast="47" xr6:coauthVersionMax="47" xr10:uidLastSave="{00000000-0000-0000-0000-000000000000}"/>
  <bookViews>
    <workbookView xWindow="-120" yWindow="-120" windowWidth="25440" windowHeight="15390" tabRatio="799" activeTab="1" xr2:uid="{00000000-000D-0000-FFFF-FFFF00000000}"/>
  </bookViews>
  <sheets>
    <sheet name="BS GESTION CULTURAL" sheetId="10" r:id="rId1"/>
    <sheet name="BS ADMINISTRACION" sheetId="11" r:id="rId2"/>
    <sheet name="Hoja1" sheetId="1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1" l="1"/>
  <c r="J48" i="11" l="1"/>
  <c r="J41" i="10" l="1"/>
</calcChain>
</file>

<file path=xl/sharedStrings.xml><?xml version="1.0" encoding="utf-8"?>
<sst xmlns="http://schemas.openxmlformats.org/spreadsheetml/2006/main" count="332" uniqueCount="95">
  <si>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</si>
  <si>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</si>
  <si>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</si>
  <si>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</si>
  <si>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</si>
  <si>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</si>
  <si>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</si>
  <si>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</si>
  <si>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</si>
  <si>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</si>
  <si>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</si>
  <si>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</si>
  <si>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</si>
  <si>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</si>
  <si>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</si>
  <si>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</si>
  <si>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>POWERHOST TELECOMUNICACIONES SPA</t>
  </si>
  <si>
    <t>ARRIENDO SERVIDOR DEDICADO</t>
  </si>
  <si>
    <t>LITORALPRESS S.A.</t>
  </si>
  <si>
    <t>SERVICIO MONITOREO Y ANALASIS DE MEDIOS</t>
  </si>
  <si>
    <t>ENCOR PUBLICIDAD LIMITADA</t>
  </si>
  <si>
    <t>TRERIOS PUBLICIDAD SPA</t>
  </si>
  <si>
    <t>RENDICION</t>
  </si>
  <si>
    <t xml:space="preserve">  </t>
  </si>
  <si>
    <t>POLEX CHILE S.A.</t>
  </si>
  <si>
    <t>MANTENCION SISTEMA CONTROL INCENDIOS</t>
  </si>
  <si>
    <t>SEGURO PORVENIR</t>
  </si>
  <si>
    <t>ENTEL PCS TELECOMUNICACIONES S.A.</t>
  </si>
  <si>
    <t>TELEFONIA CELULAR</t>
  </si>
  <si>
    <t>EMPRESA NACIONAL TELECOMUNICACIONES S.A.</t>
  </si>
  <si>
    <t>TELEFONIA LOCAL/LD</t>
  </si>
  <si>
    <t>ENEL S.A.</t>
  </si>
  <si>
    <t>CONSUMO ELECTRICIDAD</t>
  </si>
  <si>
    <t>RADIO TAXI ESTRELLA SPA</t>
  </si>
  <si>
    <t>SERVICIOS DE TRANSPORTE</t>
  </si>
  <si>
    <t>SITE CHILE S.A.</t>
  </si>
  <si>
    <t>MANTENCION INTEGRAL CENTRAL TELEFONICA</t>
  </si>
  <si>
    <t>PROSEGUR CHILE S.A.</t>
  </si>
  <si>
    <t>TRULY NOLEN S.A.</t>
  </si>
  <si>
    <t>MANTENCION CONTROL DE PLAGAS</t>
  </si>
  <si>
    <t>COMERCIALIZADORA CARLOS ALBERTO FARIAS</t>
  </si>
  <si>
    <t>SERVICIOS ASEO MUSEO MARZO 2023</t>
  </si>
  <si>
    <t>FIDELIZADOR SPA</t>
  </si>
  <si>
    <t>MOBITEL LIMITADA</t>
  </si>
  <si>
    <t>SERVICIO ARRIENDO RADIOS</t>
  </si>
  <si>
    <t>SEGURO INCENDIO /GENERALES</t>
  </si>
  <si>
    <t>MILKA VILINA</t>
  </si>
  <si>
    <t>LASER COMPLOT ZEPEDA Y MEZA Y CIA LIMITADA</t>
  </si>
  <si>
    <t>ASCENSORES OTIS CHILE LIMITADA</t>
  </si>
  <si>
    <t>MANTENCION ASCENSORES</t>
  </si>
  <si>
    <t>SERVICIOS VIGILANCIA FEBRERO 2023</t>
  </si>
  <si>
    <t>EKNNA CLIMATIZACION SA</t>
  </si>
  <si>
    <t>SERVICIOS DE MANTENCION CLIMATIZZACION</t>
  </si>
  <si>
    <t>MANANTIAL S.A</t>
  </si>
  <si>
    <t>AGUA</t>
  </si>
  <si>
    <t>VICTOR SALINAS ANDAMIOS</t>
  </si>
  <si>
    <t>TEKKROM ACCION GRAFICA CIA Y LIMITADA</t>
  </si>
  <si>
    <t>DANIELA HINOJOSA</t>
  </si>
  <si>
    <t>REEMBOLSO</t>
  </si>
  <si>
    <t>LOCOMOCION PRACTICANTES</t>
  </si>
  <si>
    <t>CARMEN GLORIA BUSTAMANTE</t>
  </si>
  <si>
    <t>TOMAS BARRERA</t>
  </si>
  <si>
    <t>SERVICIOS ASEO MUSEO FEBRERO 2023</t>
  </si>
  <si>
    <t>GTD TELECOMUNICACIONES SA</t>
  </si>
  <si>
    <t>INTERNET</t>
  </si>
  <si>
    <t>RAC LIMITADA</t>
  </si>
  <si>
    <t>VESTUARIO SEGURIDAD</t>
  </si>
  <si>
    <t>FEN INVESTMENTS SA</t>
  </si>
  <si>
    <t>PAW TECH SPA</t>
  </si>
  <si>
    <t>NOTA CREDITO</t>
  </si>
  <si>
    <t>SERVICIOS VIGILANCIA MARZO 2023</t>
  </si>
  <si>
    <t>CARLOS ALVAREZ</t>
  </si>
  <si>
    <t>VICTOR LABBE</t>
  </si>
  <si>
    <t>ARRIENDO AUDIOGUIAS ENERO 2023</t>
  </si>
  <si>
    <t>ARRIENDO AUDIOGUIAS FEBRERO 2023</t>
  </si>
  <si>
    <t>ARRIENDO AUDIOGUIAS MARZO 2023</t>
  </si>
  <si>
    <t>PRODUCCION Y DIRECCION ACTIVIAD 8M</t>
  </si>
  <si>
    <t>PLOTEO 50 AÑOS</t>
  </si>
  <si>
    <t>MATERIALES MUESTRA PRINCIPAL</t>
  </si>
  <si>
    <t>SERVICIOS BOLETIN</t>
  </si>
  <si>
    <t>APP MMDH PERIODO ENERO A MARZO 2023</t>
  </si>
  <si>
    <t>REPARACION LETRERO NEON</t>
  </si>
  <si>
    <t>DOMINIO EXILIADAS.CL</t>
  </si>
  <si>
    <t xml:space="preserve">CAMBIO ESTANQUE DE EXPANSION </t>
  </si>
  <si>
    <t>DANIELA ROMAN</t>
  </si>
  <si>
    <t>MATERIALES EXPOSICION 8 MARZO</t>
  </si>
  <si>
    <t>ELISA VALENCIA</t>
  </si>
  <si>
    <t>CAJA CHICA</t>
  </si>
  <si>
    <t>COMPROBANTE</t>
  </si>
  <si>
    <t>ILUSTRE MUNICIPALIDAD DE SANTIAGO</t>
  </si>
  <si>
    <t>ASEO MUNICIPAL</t>
  </si>
  <si>
    <t>INTERNATIONAL COALITION OF SITES OF CONSCIENCE</t>
  </si>
  <si>
    <t>MEMBRESIAS</t>
  </si>
  <si>
    <t>SWIFT</t>
  </si>
  <si>
    <t>MEMBRESIAS/GASTOS SWIFT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</si>
</sst>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41" fontId="4" fillId="0" borderId="1" xfId="2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1" fontId="3" fillId="0" borderId="0" xfId="2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1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45"/>
  <sheetViews>
    <sheetView topLeftCell="A25" workbookViewId="0">
      <selection activeCell="J41" sqref="C41:J43"/>
    </sheetView>
  </sheetViews>
  <sheetFormatPr baseColWidth="10" defaultColWidth="13" defaultRowHeight="16.5" x14ac:dyDescent="0.3"/>
  <cols>
    <col min="1" max="1" width="13" style="5"/>
    <col min="2" max="2" width="13.5703125" style="5" customWidth="1"/>
    <col min="3" max="3" width="11.42578125" style="7" customWidth="1"/>
    <col min="4" max="4" width="10.7109375" style="5" bestFit="1" customWidth="1"/>
    <col min="5" max="5" width="10.7109375" style="5" customWidth="1"/>
    <col min="6" max="6" width="22.140625" style="5" customWidth="1"/>
    <col min="7" max="7" width="65" style="5" customWidth="1"/>
    <col min="8" max="8" width="80.5703125" style="5" customWidth="1"/>
    <col min="9" max="9" width="17.42578125" style="8" customWidth="1"/>
    <col min="10" max="10" width="14.7109375" style="9" customWidth="1"/>
    <col min="11" max="11" width="8.7109375" style="5" bestFit="1" customWidth="1"/>
    <col min="12" max="16384" width="13" style="5"/>
  </cols>
  <sheetData>
    <row r="2" spans="2:10" x14ac:dyDescent="0.3">
      <c r="C2" s="27" t="s">
        <v>1</v>
      </c>
      <c r="D2" s="28"/>
      <c r="E2" s="28"/>
      <c r="F2" s="28"/>
      <c r="G2" s="28"/>
      <c r="H2" s="28"/>
      <c r="I2" s="28"/>
      <c r="J2" s="29"/>
    </row>
    <row r="3" spans="2:10" ht="15" customHeight="1" x14ac:dyDescent="0.3">
      <c r="C3" s="20" t="s">
        <v>14</v>
      </c>
      <c r="D3" s="21"/>
      <c r="E3" s="21"/>
      <c r="F3" s="21"/>
      <c r="G3" s="21"/>
      <c r="H3" s="21"/>
      <c r="I3" s="21"/>
      <c r="J3" s="22"/>
    </row>
    <row r="5" spans="2:10" ht="27.75" customHeight="1" x14ac:dyDescent="0.3">
      <c r="B5" s="23" t="s">
        <v>2</v>
      </c>
      <c r="C5" s="24" t="s">
        <v>3</v>
      </c>
      <c r="D5" s="24"/>
      <c r="E5" s="24" t="s">
        <v>4</v>
      </c>
      <c r="F5" s="24"/>
      <c r="G5" s="24"/>
      <c r="H5" s="24" t="s">
        <v>5</v>
      </c>
      <c r="I5" s="24" t="s">
        <v>6</v>
      </c>
      <c r="J5" s="25" t="s">
        <v>7</v>
      </c>
    </row>
    <row r="6" spans="2:10" ht="37.5" customHeight="1" x14ac:dyDescent="0.3">
      <c r="B6" s="23"/>
      <c r="C6" s="13" t="s">
        <v>0</v>
      </c>
      <c r="D6" s="13" t="s">
        <v>8</v>
      </c>
      <c r="E6" s="13" t="s">
        <v>0</v>
      </c>
      <c r="F6" s="13" t="s">
        <v>9</v>
      </c>
      <c r="G6" s="13" t="s">
        <v>10</v>
      </c>
      <c r="H6" s="24"/>
      <c r="I6" s="24"/>
      <c r="J6" s="25"/>
    </row>
    <row r="7" spans="2:10" ht="18" customHeight="1" x14ac:dyDescent="0.3">
      <c r="B7" s="19">
        <v>92</v>
      </c>
      <c r="C7" s="10">
        <v>92</v>
      </c>
      <c r="D7" s="14">
        <v>44986</v>
      </c>
      <c r="E7" s="10">
        <v>16490</v>
      </c>
      <c r="F7" s="10" t="s">
        <v>15</v>
      </c>
      <c r="G7" s="11" t="s">
        <v>42</v>
      </c>
      <c r="H7" s="11" t="s">
        <v>79</v>
      </c>
      <c r="I7" s="10" t="s">
        <v>11</v>
      </c>
      <c r="J7" s="12">
        <v>1258061</v>
      </c>
    </row>
    <row r="8" spans="2:10" ht="18" customHeight="1" x14ac:dyDescent="0.3">
      <c r="B8" s="19">
        <v>96</v>
      </c>
      <c r="C8" s="10">
        <v>96</v>
      </c>
      <c r="D8" s="14">
        <v>44993</v>
      </c>
      <c r="E8" s="18">
        <v>63950</v>
      </c>
      <c r="F8" s="2" t="s">
        <v>15</v>
      </c>
      <c r="G8" s="1" t="s">
        <v>16</v>
      </c>
      <c r="H8" s="3" t="s">
        <v>17</v>
      </c>
      <c r="I8" s="2" t="s">
        <v>11</v>
      </c>
      <c r="J8" s="12">
        <v>369004</v>
      </c>
    </row>
    <row r="9" spans="2:10" ht="18" customHeight="1" x14ac:dyDescent="0.3">
      <c r="B9" s="19">
        <v>97</v>
      </c>
      <c r="C9" s="10">
        <v>97</v>
      </c>
      <c r="D9" s="14">
        <v>44993</v>
      </c>
      <c r="E9" s="18">
        <v>92446</v>
      </c>
      <c r="F9" s="2" t="s">
        <v>15</v>
      </c>
      <c r="G9" s="1" t="s">
        <v>18</v>
      </c>
      <c r="H9" s="3" t="s">
        <v>19</v>
      </c>
      <c r="I9" s="2" t="s">
        <v>11</v>
      </c>
      <c r="J9" s="4">
        <v>297500</v>
      </c>
    </row>
    <row r="10" spans="2:10" ht="18" customHeight="1" x14ac:dyDescent="0.3">
      <c r="B10" s="19">
        <v>99</v>
      </c>
      <c r="C10" s="10">
        <v>99</v>
      </c>
      <c r="D10" s="14">
        <v>44993</v>
      </c>
      <c r="E10" s="13"/>
      <c r="F10" s="10" t="s">
        <v>22</v>
      </c>
      <c r="G10" s="11" t="s">
        <v>46</v>
      </c>
      <c r="H10" s="11" t="s">
        <v>78</v>
      </c>
      <c r="I10" s="10" t="s">
        <v>11</v>
      </c>
      <c r="J10" s="12">
        <v>200400</v>
      </c>
    </row>
    <row r="11" spans="2:10" ht="18" customHeight="1" x14ac:dyDescent="0.3">
      <c r="B11" s="19">
        <v>105</v>
      </c>
      <c r="C11" s="10">
        <v>105</v>
      </c>
      <c r="D11" s="14">
        <v>44998</v>
      </c>
      <c r="E11" s="10">
        <v>5758</v>
      </c>
      <c r="F11" s="10" t="s">
        <v>15</v>
      </c>
      <c r="G11" s="11" t="s">
        <v>47</v>
      </c>
      <c r="H11" s="11" t="s">
        <v>78</v>
      </c>
      <c r="I11" s="10" t="s">
        <v>11</v>
      </c>
      <c r="J11" s="12">
        <v>449820</v>
      </c>
    </row>
    <row r="12" spans="2:10" ht="18" customHeight="1" x14ac:dyDescent="0.3">
      <c r="B12" s="19">
        <v>105</v>
      </c>
      <c r="C12" s="10">
        <v>105</v>
      </c>
      <c r="D12" s="14">
        <v>44998</v>
      </c>
      <c r="E12" s="10">
        <v>5756</v>
      </c>
      <c r="F12" s="10" t="s">
        <v>15</v>
      </c>
      <c r="G12" s="11" t="s">
        <v>47</v>
      </c>
      <c r="H12" s="11" t="s">
        <v>78</v>
      </c>
      <c r="I12" s="10" t="s">
        <v>11</v>
      </c>
      <c r="J12" s="12">
        <v>514080</v>
      </c>
    </row>
    <row r="13" spans="2:10" ht="18" customHeight="1" x14ac:dyDescent="0.3">
      <c r="B13" s="19">
        <v>105</v>
      </c>
      <c r="C13" s="10">
        <v>105</v>
      </c>
      <c r="D13" s="14">
        <v>44998</v>
      </c>
      <c r="E13" s="10">
        <v>5757</v>
      </c>
      <c r="F13" s="10" t="s">
        <v>15</v>
      </c>
      <c r="G13" s="11" t="s">
        <v>47</v>
      </c>
      <c r="H13" s="11" t="s">
        <v>78</v>
      </c>
      <c r="I13" s="10" t="s">
        <v>11</v>
      </c>
      <c r="J13" s="12">
        <v>481950</v>
      </c>
    </row>
    <row r="14" spans="2:10" ht="18" customHeight="1" x14ac:dyDescent="0.3">
      <c r="B14" s="19">
        <v>105</v>
      </c>
      <c r="C14" s="10">
        <v>105</v>
      </c>
      <c r="D14" s="14">
        <v>44998</v>
      </c>
      <c r="E14" s="10">
        <v>5759</v>
      </c>
      <c r="F14" s="10" t="s">
        <v>15</v>
      </c>
      <c r="G14" s="11" t="s">
        <v>47</v>
      </c>
      <c r="H14" s="11" t="s">
        <v>78</v>
      </c>
      <c r="I14" s="10" t="s">
        <v>11</v>
      </c>
      <c r="J14" s="12">
        <v>385560</v>
      </c>
    </row>
    <row r="15" spans="2:10" ht="18" customHeight="1" x14ac:dyDescent="0.3">
      <c r="B15" s="19">
        <v>105</v>
      </c>
      <c r="C15" s="10">
        <v>105</v>
      </c>
      <c r="D15" s="14">
        <v>44998</v>
      </c>
      <c r="E15" s="10">
        <v>5760</v>
      </c>
      <c r="F15" s="10" t="s">
        <v>15</v>
      </c>
      <c r="G15" s="11" t="s">
        <v>47</v>
      </c>
      <c r="H15" s="11" t="s">
        <v>78</v>
      </c>
      <c r="I15" s="10" t="s">
        <v>11</v>
      </c>
      <c r="J15" s="12">
        <v>227528</v>
      </c>
    </row>
    <row r="16" spans="2:10" ht="18" customHeight="1" x14ac:dyDescent="0.3">
      <c r="B16" s="19">
        <v>105</v>
      </c>
      <c r="C16" s="10">
        <v>105</v>
      </c>
      <c r="D16" s="14">
        <v>44998</v>
      </c>
      <c r="E16" s="10">
        <v>5764</v>
      </c>
      <c r="F16" s="10" t="s">
        <v>15</v>
      </c>
      <c r="G16" s="11" t="s">
        <v>47</v>
      </c>
      <c r="H16" s="11" t="s">
        <v>78</v>
      </c>
      <c r="I16" s="10" t="s">
        <v>11</v>
      </c>
      <c r="J16" s="12">
        <v>160650</v>
      </c>
    </row>
    <row r="17" spans="2:10" ht="18" customHeight="1" x14ac:dyDescent="0.3">
      <c r="B17" s="19">
        <v>105</v>
      </c>
      <c r="C17" s="10">
        <v>105</v>
      </c>
      <c r="D17" s="14">
        <v>44998</v>
      </c>
      <c r="E17" s="10">
        <v>5778</v>
      </c>
      <c r="F17" s="10" t="s">
        <v>15</v>
      </c>
      <c r="G17" s="11" t="s">
        <v>47</v>
      </c>
      <c r="H17" s="11" t="s">
        <v>78</v>
      </c>
      <c r="I17" s="10" t="s">
        <v>11</v>
      </c>
      <c r="J17" s="12">
        <v>143000</v>
      </c>
    </row>
    <row r="18" spans="2:10" ht="18" customHeight="1" x14ac:dyDescent="0.3">
      <c r="B18" s="19">
        <v>107</v>
      </c>
      <c r="C18" s="10">
        <v>107</v>
      </c>
      <c r="D18" s="14">
        <v>44998</v>
      </c>
      <c r="E18" s="10">
        <v>5661</v>
      </c>
      <c r="F18" s="10" t="s">
        <v>15</v>
      </c>
      <c r="G18" s="11" t="s">
        <v>20</v>
      </c>
      <c r="H18" s="11" t="s">
        <v>78</v>
      </c>
      <c r="I18" s="10" t="s">
        <v>11</v>
      </c>
      <c r="J18" s="12">
        <v>142800</v>
      </c>
    </row>
    <row r="19" spans="2:10" ht="18" customHeight="1" x14ac:dyDescent="0.3">
      <c r="B19" s="19">
        <v>110</v>
      </c>
      <c r="C19" s="10">
        <v>110</v>
      </c>
      <c r="D19" s="14">
        <v>44999</v>
      </c>
      <c r="E19" s="10"/>
      <c r="F19" s="10" t="s">
        <v>22</v>
      </c>
      <c r="G19" s="11" t="s">
        <v>84</v>
      </c>
      <c r="H19" s="11" t="s">
        <v>85</v>
      </c>
      <c r="I19" s="10" t="s">
        <v>11</v>
      </c>
      <c r="J19" s="12">
        <v>49690</v>
      </c>
    </row>
    <row r="20" spans="2:10" ht="18" customHeight="1" x14ac:dyDescent="0.3">
      <c r="B20" s="19">
        <v>114</v>
      </c>
      <c r="C20" s="10">
        <v>114</v>
      </c>
      <c r="D20" s="14">
        <v>45000</v>
      </c>
      <c r="E20" s="10">
        <v>5762</v>
      </c>
      <c r="F20" s="10" t="s">
        <v>15</v>
      </c>
      <c r="G20" s="11" t="s">
        <v>47</v>
      </c>
      <c r="H20" s="11" t="s">
        <v>78</v>
      </c>
      <c r="I20" s="10" t="s">
        <v>11</v>
      </c>
      <c r="J20" s="12">
        <v>18828</v>
      </c>
    </row>
    <row r="21" spans="2:10" ht="18" customHeight="1" x14ac:dyDescent="0.3">
      <c r="B21" s="19">
        <v>115</v>
      </c>
      <c r="C21" s="10">
        <v>115</v>
      </c>
      <c r="D21" s="14">
        <v>45000</v>
      </c>
      <c r="E21" s="10">
        <v>858</v>
      </c>
      <c r="F21" s="2" t="s">
        <v>15</v>
      </c>
      <c r="G21" s="15" t="s">
        <v>21</v>
      </c>
      <c r="H21" s="11" t="s">
        <v>78</v>
      </c>
      <c r="I21" s="2" t="s">
        <v>11</v>
      </c>
      <c r="J21" s="12">
        <v>154700</v>
      </c>
    </row>
    <row r="22" spans="2:10" ht="18" customHeight="1" x14ac:dyDescent="0.3">
      <c r="B22" s="19">
        <v>120</v>
      </c>
      <c r="C22" s="10">
        <v>120</v>
      </c>
      <c r="D22" s="14">
        <v>45000</v>
      </c>
      <c r="E22" s="10">
        <v>31014</v>
      </c>
      <c r="F22" s="10" t="s">
        <v>15</v>
      </c>
      <c r="G22" s="11" t="s">
        <v>56</v>
      </c>
      <c r="H22" s="11" t="s">
        <v>78</v>
      </c>
      <c r="I22" s="10" t="s">
        <v>11</v>
      </c>
      <c r="J22" s="12">
        <v>72608</v>
      </c>
    </row>
    <row r="23" spans="2:10" ht="18" customHeight="1" x14ac:dyDescent="0.3">
      <c r="B23" s="19">
        <v>123</v>
      </c>
      <c r="C23" s="10">
        <v>123</v>
      </c>
      <c r="D23" s="14">
        <v>45000</v>
      </c>
      <c r="E23" s="18">
        <v>84</v>
      </c>
      <c r="F23" s="10" t="s">
        <v>15</v>
      </c>
      <c r="G23" s="11" t="s">
        <v>57</v>
      </c>
      <c r="H23" s="11" t="s">
        <v>76</v>
      </c>
      <c r="I23" s="10" t="s">
        <v>11</v>
      </c>
      <c r="J23" s="12">
        <v>100000</v>
      </c>
    </row>
    <row r="24" spans="2:10" ht="18" customHeight="1" x14ac:dyDescent="0.3">
      <c r="B24" s="19">
        <v>130</v>
      </c>
      <c r="C24" s="10">
        <v>130</v>
      </c>
      <c r="D24" s="14">
        <v>45008</v>
      </c>
      <c r="E24" s="13"/>
      <c r="F24" s="10" t="s">
        <v>58</v>
      </c>
      <c r="G24" s="11" t="s">
        <v>60</v>
      </c>
      <c r="H24" s="11" t="s">
        <v>59</v>
      </c>
      <c r="I24" s="10" t="s">
        <v>11</v>
      </c>
      <c r="J24" s="12">
        <v>37480</v>
      </c>
    </row>
    <row r="25" spans="2:10" ht="18" customHeight="1" x14ac:dyDescent="0.3">
      <c r="B25" s="19">
        <v>130</v>
      </c>
      <c r="C25" s="10">
        <v>130</v>
      </c>
      <c r="D25" s="14">
        <v>45008</v>
      </c>
      <c r="E25" s="13"/>
      <c r="F25" s="10" t="s">
        <v>58</v>
      </c>
      <c r="G25" s="11" t="s">
        <v>60</v>
      </c>
      <c r="H25" s="11" t="s">
        <v>59</v>
      </c>
      <c r="I25" s="10" t="s">
        <v>11</v>
      </c>
      <c r="J25" s="12">
        <v>4500</v>
      </c>
    </row>
    <row r="26" spans="2:10" ht="18" customHeight="1" x14ac:dyDescent="0.3">
      <c r="B26" s="19">
        <v>130</v>
      </c>
      <c r="C26" s="10">
        <v>130</v>
      </c>
      <c r="D26" s="14">
        <v>45008</v>
      </c>
      <c r="E26" s="13"/>
      <c r="F26" s="10" t="s">
        <v>58</v>
      </c>
      <c r="G26" s="11" t="s">
        <v>60</v>
      </c>
      <c r="H26" s="11" t="s">
        <v>59</v>
      </c>
      <c r="I26" s="10" t="s">
        <v>11</v>
      </c>
      <c r="J26" s="12">
        <v>32400</v>
      </c>
    </row>
    <row r="27" spans="2:10" ht="18" customHeight="1" x14ac:dyDescent="0.3">
      <c r="B27" s="19">
        <v>130</v>
      </c>
      <c r="C27" s="10">
        <v>130</v>
      </c>
      <c r="D27" s="14">
        <v>45008</v>
      </c>
      <c r="E27" s="13"/>
      <c r="F27" s="10" t="s">
        <v>58</v>
      </c>
      <c r="G27" s="11" t="s">
        <v>60</v>
      </c>
      <c r="H27" s="11" t="s">
        <v>59</v>
      </c>
      <c r="I27" s="10" t="s">
        <v>11</v>
      </c>
      <c r="J27" s="12">
        <v>64900</v>
      </c>
    </row>
    <row r="28" spans="2:10" ht="18" customHeight="1" x14ac:dyDescent="0.3">
      <c r="B28" s="19">
        <v>130</v>
      </c>
      <c r="C28" s="10">
        <v>130</v>
      </c>
      <c r="D28" s="14">
        <v>45008</v>
      </c>
      <c r="E28" s="13"/>
      <c r="F28" s="10" t="s">
        <v>58</v>
      </c>
      <c r="G28" s="11" t="s">
        <v>60</v>
      </c>
      <c r="H28" s="11" t="s">
        <v>59</v>
      </c>
      <c r="I28" s="10" t="s">
        <v>11</v>
      </c>
      <c r="J28" s="12">
        <v>6400</v>
      </c>
    </row>
    <row r="29" spans="2:10" ht="18" customHeight="1" x14ac:dyDescent="0.3">
      <c r="B29" s="19">
        <v>130</v>
      </c>
      <c r="C29" s="10">
        <v>130</v>
      </c>
      <c r="D29" s="14">
        <v>45008</v>
      </c>
      <c r="E29" s="13"/>
      <c r="F29" s="10" t="s">
        <v>58</v>
      </c>
      <c r="G29" s="11" t="s">
        <v>60</v>
      </c>
      <c r="H29" s="11" t="s">
        <v>59</v>
      </c>
      <c r="I29" s="10" t="s">
        <v>11</v>
      </c>
      <c r="J29" s="12">
        <v>21800</v>
      </c>
    </row>
    <row r="30" spans="2:10" ht="18" customHeight="1" x14ac:dyDescent="0.3">
      <c r="B30" s="19">
        <v>130</v>
      </c>
      <c r="C30" s="10">
        <v>130</v>
      </c>
      <c r="D30" s="14">
        <v>45008</v>
      </c>
      <c r="E30" s="13"/>
      <c r="F30" s="10" t="s">
        <v>58</v>
      </c>
      <c r="G30" s="11" t="s">
        <v>60</v>
      </c>
      <c r="H30" s="11" t="s">
        <v>59</v>
      </c>
      <c r="I30" s="10" t="s">
        <v>11</v>
      </c>
      <c r="J30" s="12">
        <v>59500</v>
      </c>
    </row>
    <row r="31" spans="2:10" ht="18" customHeight="1" x14ac:dyDescent="0.3">
      <c r="B31" s="19">
        <v>133</v>
      </c>
      <c r="C31" s="10">
        <v>133</v>
      </c>
      <c r="D31" s="14">
        <v>45008</v>
      </c>
      <c r="E31" s="13"/>
      <c r="F31" s="16" t="s">
        <v>58</v>
      </c>
      <c r="G31" s="11" t="s">
        <v>61</v>
      </c>
      <c r="H31" s="11" t="s">
        <v>77</v>
      </c>
      <c r="I31" s="10" t="s">
        <v>11</v>
      </c>
      <c r="J31" s="12">
        <v>36652</v>
      </c>
    </row>
    <row r="32" spans="2:10" ht="18" customHeight="1" x14ac:dyDescent="0.3">
      <c r="B32" s="19">
        <v>142</v>
      </c>
      <c r="C32" s="10">
        <v>142</v>
      </c>
      <c r="D32" s="14">
        <v>45015</v>
      </c>
      <c r="E32" s="10">
        <v>683</v>
      </c>
      <c r="F32" s="10" t="s">
        <v>15</v>
      </c>
      <c r="G32" s="11" t="s">
        <v>67</v>
      </c>
      <c r="H32" s="11" t="s">
        <v>73</v>
      </c>
      <c r="I32" s="10" t="s">
        <v>11</v>
      </c>
      <c r="J32" s="12">
        <v>845371</v>
      </c>
    </row>
    <row r="33" spans="2:10" ht="18" customHeight="1" x14ac:dyDescent="0.3">
      <c r="B33" s="19">
        <v>142</v>
      </c>
      <c r="C33" s="10">
        <v>142</v>
      </c>
      <c r="D33" s="14">
        <v>45015</v>
      </c>
      <c r="E33" s="10">
        <v>684</v>
      </c>
      <c r="F33" s="10" t="s">
        <v>15</v>
      </c>
      <c r="G33" s="11" t="s">
        <v>67</v>
      </c>
      <c r="H33" s="11" t="s">
        <v>74</v>
      </c>
      <c r="I33" s="10" t="s">
        <v>11</v>
      </c>
      <c r="J33" s="12">
        <v>835910</v>
      </c>
    </row>
    <row r="34" spans="2:10" ht="18" customHeight="1" x14ac:dyDescent="0.3">
      <c r="B34" s="19">
        <v>142</v>
      </c>
      <c r="C34" s="19">
        <v>142</v>
      </c>
      <c r="D34" s="14">
        <v>45015</v>
      </c>
      <c r="E34" s="10">
        <v>686</v>
      </c>
      <c r="F34" s="10" t="s">
        <v>15</v>
      </c>
      <c r="G34" s="11" t="s">
        <v>67</v>
      </c>
      <c r="H34" s="11" t="s">
        <v>75</v>
      </c>
      <c r="I34" s="10" t="s">
        <v>11</v>
      </c>
      <c r="J34" s="12">
        <v>839923</v>
      </c>
    </row>
    <row r="35" spans="2:10" ht="18" customHeight="1" x14ac:dyDescent="0.3">
      <c r="B35" s="19">
        <v>143</v>
      </c>
      <c r="C35" s="19">
        <v>143</v>
      </c>
      <c r="D35" s="14">
        <v>45015</v>
      </c>
      <c r="E35" s="13"/>
      <c r="F35" s="10" t="s">
        <v>58</v>
      </c>
      <c r="G35" s="11" t="s">
        <v>60</v>
      </c>
      <c r="H35" s="11" t="s">
        <v>59</v>
      </c>
      <c r="I35" s="10" t="s">
        <v>11</v>
      </c>
      <c r="J35" s="12">
        <v>56000</v>
      </c>
    </row>
    <row r="36" spans="2:10" ht="18" customHeight="1" x14ac:dyDescent="0.3">
      <c r="B36" s="19">
        <v>143</v>
      </c>
      <c r="C36" s="19">
        <v>143</v>
      </c>
      <c r="D36" s="14">
        <v>45015</v>
      </c>
      <c r="E36" s="13"/>
      <c r="F36" s="10" t="s">
        <v>58</v>
      </c>
      <c r="G36" s="11" t="s">
        <v>60</v>
      </c>
      <c r="H36" s="11" t="s">
        <v>59</v>
      </c>
      <c r="I36" s="10" t="s">
        <v>11</v>
      </c>
      <c r="J36" s="12">
        <v>27984</v>
      </c>
    </row>
    <row r="37" spans="2:10" ht="18" customHeight="1" x14ac:dyDescent="0.3">
      <c r="B37" s="19">
        <v>143</v>
      </c>
      <c r="C37" s="19">
        <v>143</v>
      </c>
      <c r="D37" s="14">
        <v>45015</v>
      </c>
      <c r="E37" s="13"/>
      <c r="F37" s="10" t="s">
        <v>58</v>
      </c>
      <c r="G37" s="11" t="s">
        <v>60</v>
      </c>
      <c r="H37" s="11" t="s">
        <v>59</v>
      </c>
      <c r="I37" s="10" t="s">
        <v>11</v>
      </c>
      <c r="J37" s="12">
        <v>14400</v>
      </c>
    </row>
    <row r="38" spans="2:10" ht="18" customHeight="1" x14ac:dyDescent="0.3">
      <c r="B38" s="19">
        <v>143</v>
      </c>
      <c r="C38" s="19">
        <v>143</v>
      </c>
      <c r="D38" s="14">
        <v>45015</v>
      </c>
      <c r="E38" s="13"/>
      <c r="F38" s="10" t="s">
        <v>58</v>
      </c>
      <c r="G38" s="11" t="s">
        <v>60</v>
      </c>
      <c r="H38" s="11" t="s">
        <v>59</v>
      </c>
      <c r="I38" s="10" t="s">
        <v>11</v>
      </c>
      <c r="J38" s="12">
        <v>11000</v>
      </c>
    </row>
    <row r="39" spans="2:10" ht="18" customHeight="1" x14ac:dyDescent="0.3">
      <c r="B39" s="19">
        <v>145</v>
      </c>
      <c r="C39" s="19">
        <v>145</v>
      </c>
      <c r="D39" s="14">
        <v>45015</v>
      </c>
      <c r="E39" s="10">
        <v>38</v>
      </c>
      <c r="F39" s="10" t="s">
        <v>15</v>
      </c>
      <c r="G39" s="11" t="s">
        <v>68</v>
      </c>
      <c r="H39" s="11" t="s">
        <v>80</v>
      </c>
      <c r="I39" s="10" t="s">
        <v>11</v>
      </c>
      <c r="J39" s="12">
        <v>747312</v>
      </c>
    </row>
    <row r="40" spans="2:10" ht="18" customHeight="1" x14ac:dyDescent="0.3">
      <c r="B40" s="19">
        <v>150</v>
      </c>
      <c r="C40" s="19">
        <v>150</v>
      </c>
      <c r="D40" s="14">
        <v>45016</v>
      </c>
      <c r="E40" s="10">
        <v>365</v>
      </c>
      <c r="F40" s="10" t="s">
        <v>15</v>
      </c>
      <c r="G40" s="11" t="s">
        <v>72</v>
      </c>
      <c r="H40" s="11" t="s">
        <v>81</v>
      </c>
      <c r="I40" s="10" t="s">
        <v>11</v>
      </c>
      <c r="J40" s="12">
        <v>178500</v>
      </c>
    </row>
    <row r="41" spans="2:10" x14ac:dyDescent="0.3">
      <c r="C41" s="24" t="s">
        <v>12</v>
      </c>
      <c r="D41" s="24"/>
      <c r="E41" s="24"/>
      <c r="F41" s="24"/>
      <c r="G41" s="24"/>
      <c r="H41" s="24"/>
      <c r="I41" s="24"/>
      <c r="J41" s="6">
        <f>SUM(J7:J40)</f>
        <v>8846211</v>
      </c>
    </row>
    <row r="42" spans="2:10" ht="15" customHeight="1" x14ac:dyDescent="0.3">
      <c r="C42" s="26" t="s">
        <v>13</v>
      </c>
      <c r="D42" s="26"/>
      <c r="E42" s="26"/>
      <c r="F42" s="26"/>
      <c r="G42" s="26"/>
      <c r="H42" s="26"/>
      <c r="I42" s="26"/>
      <c r="J42" s="26"/>
    </row>
    <row r="45" spans="2:10" x14ac:dyDescent="0.3">
      <c r="F45" s="5" t="s">
        <v>23</v>
      </c>
    </row>
  </sheetData>
  <sortState xmlns:xlrd2="http://schemas.microsoft.com/office/spreadsheetml/2017/richdata2" ref="B43:J44">
    <sortCondition ref="B43:B44"/>
  </sortState>
  <mergeCells count="10">
    <mergeCell ref="C41:I41"/>
    <mergeCell ref="C42:J42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52"/>
  <sheetViews>
    <sheetView tabSelected="1" topLeftCell="F25" workbookViewId="0">
      <selection activeCell="J31" sqref="J31"/>
    </sheetView>
  </sheetViews>
  <sheetFormatPr baseColWidth="10" defaultColWidth="13" defaultRowHeight="16.5" x14ac:dyDescent="0.3"/>
  <cols>
    <col min="1" max="1" width="13" style="5"/>
    <col min="2" max="2" width="13.5703125" style="5" customWidth="1"/>
    <col min="3" max="3" width="11.42578125" style="7" customWidth="1"/>
    <col min="4" max="4" width="10.7109375" style="5" bestFit="1" customWidth="1"/>
    <col min="5" max="5" width="10.7109375" style="5" customWidth="1"/>
    <col min="6" max="6" width="25.7109375" style="5" bestFit="1" customWidth="1"/>
    <col min="7" max="7" width="59.42578125" style="5" customWidth="1"/>
    <col min="8" max="8" width="45" style="5" customWidth="1"/>
    <col min="9" max="9" width="20" style="8" customWidth="1"/>
    <col min="10" max="10" width="14.7109375" style="9" customWidth="1"/>
    <col min="11" max="11" width="8.7109375" style="5" bestFit="1" customWidth="1"/>
    <col min="12" max="16384" width="13" style="5"/>
  </cols>
  <sheetData>
    <row r="2" spans="2:10" x14ac:dyDescent="0.3">
      <c r="C2" s="27" t="s">
        <v>1</v>
      </c>
      <c r="D2" s="28"/>
      <c r="E2" s="28"/>
      <c r="F2" s="28"/>
      <c r="G2" s="28"/>
      <c r="H2" s="28"/>
      <c r="I2" s="28"/>
      <c r="J2" s="29"/>
    </row>
    <row r="3" spans="2:10" ht="15" customHeight="1" x14ac:dyDescent="0.3">
      <c r="C3" s="20" t="s">
        <v>14</v>
      </c>
      <c r="D3" s="21"/>
      <c r="E3" s="21"/>
      <c r="F3" s="21"/>
      <c r="G3" s="21"/>
      <c r="H3" s="21"/>
      <c r="I3" s="21"/>
      <c r="J3" s="22"/>
    </row>
    <row r="5" spans="2:10" ht="27.75" customHeight="1" x14ac:dyDescent="0.3">
      <c r="B5" s="23" t="s">
        <v>2</v>
      </c>
      <c r="C5" s="24" t="s">
        <v>3</v>
      </c>
      <c r="D5" s="24"/>
      <c r="E5" s="24" t="s">
        <v>4</v>
      </c>
      <c r="F5" s="24"/>
      <c r="G5" s="24"/>
      <c r="H5" s="24" t="s">
        <v>5</v>
      </c>
      <c r="I5" s="24" t="s">
        <v>6</v>
      </c>
      <c r="J5" s="25" t="s">
        <v>7</v>
      </c>
    </row>
    <row r="6" spans="2:10" ht="37.5" customHeight="1" x14ac:dyDescent="0.3">
      <c r="B6" s="23"/>
      <c r="C6" s="13" t="s">
        <v>0</v>
      </c>
      <c r="D6" s="13" t="s">
        <v>8</v>
      </c>
      <c r="E6" s="13" t="s">
        <v>0</v>
      </c>
      <c r="F6" s="13" t="s">
        <v>9</v>
      </c>
      <c r="G6" s="13" t="s">
        <v>10</v>
      </c>
      <c r="H6" s="24"/>
      <c r="I6" s="24"/>
      <c r="J6" s="25"/>
    </row>
    <row r="7" spans="2:10" ht="18" customHeight="1" x14ac:dyDescent="0.3">
      <c r="B7" s="10">
        <v>88</v>
      </c>
      <c r="C7" s="10">
        <v>88</v>
      </c>
      <c r="D7" s="14">
        <v>44986</v>
      </c>
      <c r="E7" s="10">
        <v>106</v>
      </c>
      <c r="F7" s="2" t="s">
        <v>15</v>
      </c>
      <c r="G7" s="1" t="s">
        <v>40</v>
      </c>
      <c r="H7" s="3" t="s">
        <v>62</v>
      </c>
      <c r="I7" s="2" t="s">
        <v>11</v>
      </c>
      <c r="J7" s="12">
        <v>9135136</v>
      </c>
    </row>
    <row r="8" spans="2:10" ht="18" customHeight="1" x14ac:dyDescent="0.3">
      <c r="B8" s="10">
        <v>89</v>
      </c>
      <c r="C8" s="10">
        <v>89</v>
      </c>
      <c r="D8" s="14">
        <v>44986</v>
      </c>
      <c r="E8" s="10">
        <v>1759</v>
      </c>
      <c r="F8" s="2" t="s">
        <v>15</v>
      </c>
      <c r="G8" s="1" t="s">
        <v>24</v>
      </c>
      <c r="H8" s="3" t="s">
        <v>25</v>
      </c>
      <c r="I8" s="2" t="s">
        <v>11</v>
      </c>
      <c r="J8" s="12">
        <v>1349518</v>
      </c>
    </row>
    <row r="9" spans="2:10" ht="18" customHeight="1" x14ac:dyDescent="0.3">
      <c r="B9" s="10">
        <v>90</v>
      </c>
      <c r="C9" s="10">
        <v>90</v>
      </c>
      <c r="D9" s="14">
        <v>44986</v>
      </c>
      <c r="E9" s="10">
        <v>450513</v>
      </c>
      <c r="F9" s="2" t="s">
        <v>15</v>
      </c>
      <c r="G9" s="1" t="s">
        <v>38</v>
      </c>
      <c r="H9" s="3" t="s">
        <v>39</v>
      </c>
      <c r="I9" s="2" t="s">
        <v>11</v>
      </c>
      <c r="J9" s="12">
        <v>274666</v>
      </c>
    </row>
    <row r="10" spans="2:10" ht="18" customHeight="1" x14ac:dyDescent="0.3">
      <c r="B10" s="10">
        <v>91</v>
      </c>
      <c r="C10" s="10">
        <v>91</v>
      </c>
      <c r="D10" s="14">
        <v>44986</v>
      </c>
      <c r="E10" s="10">
        <v>46534320</v>
      </c>
      <c r="F10" s="2" t="s">
        <v>15</v>
      </c>
      <c r="G10" s="1" t="s">
        <v>27</v>
      </c>
      <c r="H10" s="3" t="s">
        <v>28</v>
      </c>
      <c r="I10" s="2" t="s">
        <v>11</v>
      </c>
      <c r="J10" s="12">
        <v>693634</v>
      </c>
    </row>
    <row r="11" spans="2:10" ht="18" customHeight="1" x14ac:dyDescent="0.3">
      <c r="B11" s="10">
        <v>93</v>
      </c>
      <c r="C11" s="10">
        <v>93</v>
      </c>
      <c r="D11" s="14">
        <v>44986</v>
      </c>
      <c r="E11" s="10">
        <v>3145</v>
      </c>
      <c r="F11" s="2" t="s">
        <v>15</v>
      </c>
      <c r="G11" s="11" t="s">
        <v>43</v>
      </c>
      <c r="H11" s="11" t="s">
        <v>44</v>
      </c>
      <c r="I11" s="10" t="s">
        <v>11</v>
      </c>
      <c r="J11" s="12">
        <v>354958</v>
      </c>
    </row>
    <row r="12" spans="2:10" ht="18" customHeight="1" x14ac:dyDescent="0.3">
      <c r="B12" s="10">
        <v>98</v>
      </c>
      <c r="C12" s="10">
        <v>98</v>
      </c>
      <c r="D12" s="14">
        <v>44993</v>
      </c>
      <c r="E12" s="10">
        <v>441187</v>
      </c>
      <c r="F12" s="2" t="s">
        <v>15</v>
      </c>
      <c r="G12" s="1" t="s">
        <v>26</v>
      </c>
      <c r="H12" s="3" t="s">
        <v>45</v>
      </c>
      <c r="I12" s="2" t="s">
        <v>11</v>
      </c>
      <c r="J12" s="12">
        <v>5915001</v>
      </c>
    </row>
    <row r="13" spans="2:10" ht="18" customHeight="1" x14ac:dyDescent="0.3">
      <c r="B13" s="10">
        <v>106</v>
      </c>
      <c r="C13" s="10">
        <v>106</v>
      </c>
      <c r="D13" s="14">
        <v>44998</v>
      </c>
      <c r="E13" s="10">
        <v>29631</v>
      </c>
      <c r="F13" s="2" t="s">
        <v>15</v>
      </c>
      <c r="G13" s="1" t="s">
        <v>35</v>
      </c>
      <c r="H13" s="3" t="s">
        <v>36</v>
      </c>
      <c r="I13" s="2" t="s">
        <v>11</v>
      </c>
      <c r="J13" s="12">
        <v>147982</v>
      </c>
    </row>
    <row r="14" spans="2:10" ht="18" customHeight="1" x14ac:dyDescent="0.3">
      <c r="B14" s="10">
        <v>108</v>
      </c>
      <c r="C14" s="10">
        <v>108</v>
      </c>
      <c r="D14" s="14">
        <v>44998</v>
      </c>
      <c r="E14" s="10">
        <v>145295</v>
      </c>
      <c r="F14" s="2" t="s">
        <v>15</v>
      </c>
      <c r="G14" s="11" t="s">
        <v>48</v>
      </c>
      <c r="H14" s="11" t="s">
        <v>49</v>
      </c>
      <c r="I14" s="10" t="s">
        <v>11</v>
      </c>
      <c r="J14" s="12">
        <v>303450</v>
      </c>
    </row>
    <row r="15" spans="2:10" ht="18" customHeight="1" x14ac:dyDescent="0.3">
      <c r="B15" s="10">
        <v>109</v>
      </c>
      <c r="C15" s="10">
        <v>109</v>
      </c>
      <c r="D15" s="14">
        <v>44998</v>
      </c>
      <c r="E15" s="10">
        <v>64624</v>
      </c>
      <c r="F15" s="2" t="s">
        <v>15</v>
      </c>
      <c r="G15" s="1" t="s">
        <v>37</v>
      </c>
      <c r="H15" s="3" t="s">
        <v>50</v>
      </c>
      <c r="I15" s="2" t="s">
        <v>11</v>
      </c>
      <c r="J15" s="12">
        <v>16447171</v>
      </c>
    </row>
    <row r="16" spans="2:10" ht="18" customHeight="1" x14ac:dyDescent="0.3">
      <c r="B16" s="10">
        <v>109</v>
      </c>
      <c r="C16" s="10">
        <v>109</v>
      </c>
      <c r="D16" s="14">
        <v>44998</v>
      </c>
      <c r="E16" s="10">
        <v>64467</v>
      </c>
      <c r="F16" s="2" t="s">
        <v>15</v>
      </c>
      <c r="G16" s="1" t="s">
        <v>37</v>
      </c>
      <c r="H16" s="3" t="s">
        <v>50</v>
      </c>
      <c r="I16" s="2" t="s">
        <v>11</v>
      </c>
      <c r="J16" s="12">
        <v>468057</v>
      </c>
    </row>
    <row r="17" spans="2:10" ht="18" customHeight="1" x14ac:dyDescent="0.3">
      <c r="B17" s="10">
        <v>109</v>
      </c>
      <c r="C17" s="10">
        <v>109</v>
      </c>
      <c r="D17" s="14">
        <v>44998</v>
      </c>
      <c r="E17" s="10">
        <v>9391</v>
      </c>
      <c r="F17" s="2" t="s">
        <v>69</v>
      </c>
      <c r="G17" s="1" t="s">
        <v>37</v>
      </c>
      <c r="H17" s="3" t="s">
        <v>50</v>
      </c>
      <c r="I17" s="2" t="s">
        <v>11</v>
      </c>
      <c r="J17" s="12">
        <v>-420546</v>
      </c>
    </row>
    <row r="18" spans="2:10" ht="18" customHeight="1" x14ac:dyDescent="0.3">
      <c r="B18" s="10">
        <v>116</v>
      </c>
      <c r="C18" s="10">
        <v>116</v>
      </c>
      <c r="D18" s="14">
        <v>45000</v>
      </c>
      <c r="E18" s="17">
        <v>4186</v>
      </c>
      <c r="F18" s="10" t="s">
        <v>15</v>
      </c>
      <c r="G18" s="11" t="s">
        <v>51</v>
      </c>
      <c r="H18" s="11" t="s">
        <v>52</v>
      </c>
      <c r="I18" s="10" t="s">
        <v>11</v>
      </c>
      <c r="J18" s="12">
        <v>497420</v>
      </c>
    </row>
    <row r="19" spans="2:10" ht="18" customHeight="1" x14ac:dyDescent="0.3">
      <c r="B19" s="10">
        <v>117</v>
      </c>
      <c r="C19" s="10">
        <v>117</v>
      </c>
      <c r="D19" s="14">
        <v>45000</v>
      </c>
      <c r="E19" s="17">
        <v>5441960</v>
      </c>
      <c r="F19" s="10" t="s">
        <v>15</v>
      </c>
      <c r="G19" s="11" t="s">
        <v>53</v>
      </c>
      <c r="H19" s="11" t="s">
        <v>54</v>
      </c>
      <c r="I19" s="10" t="s">
        <v>11</v>
      </c>
      <c r="J19" s="12">
        <v>165297</v>
      </c>
    </row>
    <row r="20" spans="2:10" ht="18" customHeight="1" x14ac:dyDescent="0.3">
      <c r="B20" s="10">
        <v>117</v>
      </c>
      <c r="C20" s="10">
        <v>117</v>
      </c>
      <c r="D20" s="14">
        <v>45000</v>
      </c>
      <c r="E20" s="17">
        <v>5392118</v>
      </c>
      <c r="F20" s="10" t="s">
        <v>15</v>
      </c>
      <c r="G20" s="11" t="s">
        <v>53</v>
      </c>
      <c r="H20" s="11" t="s">
        <v>54</v>
      </c>
      <c r="I20" s="10" t="s">
        <v>11</v>
      </c>
      <c r="J20" s="12">
        <v>165297</v>
      </c>
    </row>
    <row r="21" spans="2:10" ht="18" customHeight="1" x14ac:dyDescent="0.3">
      <c r="B21" s="10">
        <v>118</v>
      </c>
      <c r="C21" s="10">
        <v>118</v>
      </c>
      <c r="D21" s="14">
        <v>45000</v>
      </c>
      <c r="E21" s="17">
        <v>5139</v>
      </c>
      <c r="F21" s="10" t="s">
        <v>15</v>
      </c>
      <c r="G21" s="11" t="s">
        <v>33</v>
      </c>
      <c r="H21" s="11" t="s">
        <v>34</v>
      </c>
      <c r="I21" s="10" t="s">
        <v>11</v>
      </c>
      <c r="J21" s="12">
        <v>77530</v>
      </c>
    </row>
    <row r="22" spans="2:10" ht="18" customHeight="1" x14ac:dyDescent="0.3">
      <c r="B22" s="10">
        <v>119</v>
      </c>
      <c r="C22" s="10">
        <v>119</v>
      </c>
      <c r="D22" s="14">
        <v>45000</v>
      </c>
      <c r="E22" s="17">
        <v>64</v>
      </c>
      <c r="F22" s="10" t="s">
        <v>15</v>
      </c>
      <c r="G22" s="11" t="s">
        <v>55</v>
      </c>
      <c r="H22" s="11" t="s">
        <v>83</v>
      </c>
      <c r="I22" s="10" t="s">
        <v>11</v>
      </c>
      <c r="J22" s="12">
        <v>798728</v>
      </c>
    </row>
    <row r="23" spans="2:10" ht="18" customHeight="1" x14ac:dyDescent="0.3">
      <c r="B23" s="10">
        <v>124</v>
      </c>
      <c r="C23" s="10">
        <v>124</v>
      </c>
      <c r="D23" s="14">
        <v>45008</v>
      </c>
      <c r="E23" s="17">
        <v>18501969</v>
      </c>
      <c r="F23" s="10" t="s">
        <v>15</v>
      </c>
      <c r="G23" s="1" t="s">
        <v>29</v>
      </c>
      <c r="H23" s="3" t="s">
        <v>30</v>
      </c>
      <c r="I23" s="2" t="s">
        <v>11</v>
      </c>
      <c r="J23" s="12">
        <v>1334464</v>
      </c>
    </row>
    <row r="24" spans="2:10" ht="18" customHeight="1" x14ac:dyDescent="0.3">
      <c r="B24" s="10">
        <v>125</v>
      </c>
      <c r="C24" s="10">
        <v>125</v>
      </c>
      <c r="D24" s="14">
        <v>45008</v>
      </c>
      <c r="E24" s="17">
        <v>106880</v>
      </c>
      <c r="F24" s="2" t="s">
        <v>15</v>
      </c>
      <c r="G24" s="1" t="s">
        <v>31</v>
      </c>
      <c r="H24" s="3" t="s">
        <v>32</v>
      </c>
      <c r="I24" s="2" t="s">
        <v>11</v>
      </c>
      <c r="J24" s="12">
        <v>7431927</v>
      </c>
    </row>
    <row r="25" spans="2:10" ht="18" customHeight="1" x14ac:dyDescent="0.3">
      <c r="B25" s="10">
        <v>126</v>
      </c>
      <c r="C25" s="10">
        <v>126</v>
      </c>
      <c r="D25" s="14">
        <v>45002</v>
      </c>
      <c r="E25" s="17"/>
      <c r="F25" s="2" t="s">
        <v>93</v>
      </c>
      <c r="G25" s="1" t="s">
        <v>91</v>
      </c>
      <c r="H25" s="3" t="s">
        <v>92</v>
      </c>
      <c r="I25" s="2" t="s">
        <v>11</v>
      </c>
      <c r="J25" s="12">
        <v>510000</v>
      </c>
    </row>
    <row r="26" spans="2:10" ht="18" customHeight="1" x14ac:dyDescent="0.3">
      <c r="B26" s="10">
        <v>126</v>
      </c>
      <c r="C26" s="10">
        <v>126</v>
      </c>
      <c r="D26" s="14">
        <v>45002</v>
      </c>
      <c r="E26" s="17"/>
      <c r="F26" s="2" t="s">
        <v>93</v>
      </c>
      <c r="G26" s="1" t="s">
        <v>91</v>
      </c>
      <c r="H26" s="3" t="s">
        <v>94</v>
      </c>
      <c r="I26" s="2" t="s">
        <v>11</v>
      </c>
      <c r="J26" s="12">
        <v>1097</v>
      </c>
    </row>
    <row r="27" spans="2:10" ht="18" customHeight="1" x14ac:dyDescent="0.3">
      <c r="B27" s="10">
        <v>126</v>
      </c>
      <c r="C27" s="10">
        <v>126</v>
      </c>
      <c r="D27" s="14">
        <v>45002</v>
      </c>
      <c r="E27" s="17"/>
      <c r="F27" s="2" t="s">
        <v>93</v>
      </c>
      <c r="G27" s="1" t="s">
        <v>91</v>
      </c>
      <c r="H27" s="3" t="s">
        <v>94</v>
      </c>
      <c r="I27" s="2" t="s">
        <v>11</v>
      </c>
      <c r="J27" s="12">
        <v>2338</v>
      </c>
    </row>
    <row r="28" spans="2:10" ht="18" customHeight="1" x14ac:dyDescent="0.3">
      <c r="B28" s="10">
        <v>126</v>
      </c>
      <c r="C28" s="10">
        <v>126</v>
      </c>
      <c r="D28" s="14">
        <v>45002</v>
      </c>
      <c r="E28" s="17"/>
      <c r="F28" s="2" t="s">
        <v>93</v>
      </c>
      <c r="G28" s="1" t="s">
        <v>91</v>
      </c>
      <c r="H28" s="3" t="s">
        <v>94</v>
      </c>
      <c r="I28" s="2" t="s">
        <v>11</v>
      </c>
      <c r="J28" s="12">
        <v>5773</v>
      </c>
    </row>
    <row r="29" spans="2:10" ht="18" customHeight="1" x14ac:dyDescent="0.3">
      <c r="B29" s="10">
        <v>129</v>
      </c>
      <c r="C29" s="10">
        <v>129</v>
      </c>
      <c r="D29" s="14">
        <v>45008</v>
      </c>
      <c r="E29" s="17">
        <v>454995</v>
      </c>
      <c r="F29" s="2" t="s">
        <v>15</v>
      </c>
      <c r="G29" s="1" t="s">
        <v>38</v>
      </c>
      <c r="H29" s="3" t="s">
        <v>39</v>
      </c>
      <c r="I29" s="2" t="s">
        <v>11</v>
      </c>
      <c r="J29" s="12">
        <v>275176</v>
      </c>
    </row>
    <row r="30" spans="2:10" ht="18" customHeight="1" x14ac:dyDescent="0.3">
      <c r="B30" s="10">
        <v>132</v>
      </c>
      <c r="C30" s="10">
        <v>132</v>
      </c>
      <c r="D30" s="14">
        <v>45008</v>
      </c>
      <c r="E30" s="17">
        <v>1803</v>
      </c>
      <c r="F30" s="2" t="s">
        <v>15</v>
      </c>
      <c r="G30" s="1" t="s">
        <v>24</v>
      </c>
      <c r="H30" s="3" t="s">
        <v>25</v>
      </c>
      <c r="I30" s="2" t="s">
        <v>11</v>
      </c>
      <c r="J30" s="12">
        <v>154714</v>
      </c>
    </row>
    <row r="31" spans="2:10" ht="18" customHeight="1" x14ac:dyDescent="0.3">
      <c r="B31" s="10">
        <v>133</v>
      </c>
      <c r="C31" s="10">
        <v>133</v>
      </c>
      <c r="D31" s="14">
        <v>45008</v>
      </c>
      <c r="E31" s="17"/>
      <c r="F31" s="2" t="s">
        <v>88</v>
      </c>
      <c r="G31" s="1" t="s">
        <v>89</v>
      </c>
      <c r="H31" s="3" t="s">
        <v>90</v>
      </c>
      <c r="I31" s="2" t="s">
        <v>11</v>
      </c>
      <c r="J31" s="12">
        <f>48643</f>
        <v>48643</v>
      </c>
    </row>
    <row r="32" spans="2:10" ht="18" customHeight="1" x14ac:dyDescent="0.3">
      <c r="B32" s="10">
        <v>133</v>
      </c>
      <c r="C32" s="10">
        <v>133</v>
      </c>
      <c r="D32" s="14">
        <v>45008</v>
      </c>
      <c r="E32" s="17"/>
      <c r="F32" s="2" t="s">
        <v>88</v>
      </c>
      <c r="G32" s="1" t="s">
        <v>89</v>
      </c>
      <c r="H32" s="3" t="s">
        <v>90</v>
      </c>
      <c r="I32" s="2" t="s">
        <v>11</v>
      </c>
      <c r="J32" s="12">
        <v>48789</v>
      </c>
    </row>
    <row r="33" spans="2:10" ht="18" customHeight="1" x14ac:dyDescent="0.3">
      <c r="B33" s="10">
        <v>133</v>
      </c>
      <c r="C33" s="10">
        <v>133</v>
      </c>
      <c r="D33" s="14">
        <v>45008</v>
      </c>
      <c r="E33" s="17"/>
      <c r="F33" s="2" t="s">
        <v>88</v>
      </c>
      <c r="G33" s="1" t="s">
        <v>89</v>
      </c>
      <c r="H33" s="3" t="s">
        <v>90</v>
      </c>
      <c r="I33" s="2" t="s">
        <v>11</v>
      </c>
      <c r="J33" s="12">
        <v>49179</v>
      </c>
    </row>
    <row r="34" spans="2:10" ht="18" customHeight="1" x14ac:dyDescent="0.3">
      <c r="B34" s="10">
        <v>136</v>
      </c>
      <c r="C34" s="10">
        <v>136</v>
      </c>
      <c r="D34" s="14">
        <v>45015</v>
      </c>
      <c r="E34" s="17">
        <v>107</v>
      </c>
      <c r="F34" s="2" t="s">
        <v>15</v>
      </c>
      <c r="G34" s="1" t="s">
        <v>40</v>
      </c>
      <c r="H34" s="3" t="s">
        <v>41</v>
      </c>
      <c r="I34" s="2" t="s">
        <v>11</v>
      </c>
      <c r="J34" s="12">
        <v>9135136</v>
      </c>
    </row>
    <row r="35" spans="2:10" ht="18" customHeight="1" x14ac:dyDescent="0.3">
      <c r="B35" s="10">
        <v>137</v>
      </c>
      <c r="C35" s="10">
        <v>137</v>
      </c>
      <c r="D35" s="14">
        <v>45015</v>
      </c>
      <c r="E35" s="17">
        <v>46802428</v>
      </c>
      <c r="F35" s="2" t="s">
        <v>15</v>
      </c>
      <c r="G35" s="1" t="s">
        <v>27</v>
      </c>
      <c r="H35" s="3" t="s">
        <v>28</v>
      </c>
      <c r="I35" s="2" t="s">
        <v>11</v>
      </c>
      <c r="J35" s="12">
        <v>697302</v>
      </c>
    </row>
    <row r="36" spans="2:10" ht="18" customHeight="1" x14ac:dyDescent="0.3">
      <c r="B36" s="10">
        <v>138</v>
      </c>
      <c r="C36" s="10">
        <v>138</v>
      </c>
      <c r="D36" s="14">
        <v>45015</v>
      </c>
      <c r="E36" s="17">
        <v>3171</v>
      </c>
      <c r="F36" s="2" t="s">
        <v>15</v>
      </c>
      <c r="G36" s="11" t="s">
        <v>43</v>
      </c>
      <c r="H36" s="11" t="s">
        <v>44</v>
      </c>
      <c r="I36" s="10" t="s">
        <v>11</v>
      </c>
      <c r="J36" s="12">
        <v>355608</v>
      </c>
    </row>
    <row r="37" spans="2:10" ht="18" customHeight="1" x14ac:dyDescent="0.3">
      <c r="B37" s="10">
        <v>139</v>
      </c>
      <c r="C37" s="10">
        <v>139</v>
      </c>
      <c r="D37" s="14">
        <v>45015</v>
      </c>
      <c r="E37" s="17">
        <v>18437319</v>
      </c>
      <c r="F37" s="10" t="s">
        <v>15</v>
      </c>
      <c r="G37" s="1" t="s">
        <v>29</v>
      </c>
      <c r="H37" s="3" t="s">
        <v>30</v>
      </c>
      <c r="I37" s="2" t="s">
        <v>11</v>
      </c>
      <c r="J37" s="12">
        <v>1324520</v>
      </c>
    </row>
    <row r="38" spans="2:10" ht="18" customHeight="1" x14ac:dyDescent="0.3">
      <c r="B38" s="10">
        <v>139</v>
      </c>
      <c r="C38" s="10">
        <v>139</v>
      </c>
      <c r="D38" s="14">
        <v>45015</v>
      </c>
      <c r="E38" s="17">
        <v>18461355</v>
      </c>
      <c r="F38" s="10" t="s">
        <v>15</v>
      </c>
      <c r="G38" s="1" t="s">
        <v>29</v>
      </c>
      <c r="H38" s="3" t="s">
        <v>30</v>
      </c>
      <c r="I38" s="2" t="s">
        <v>11</v>
      </c>
      <c r="J38" s="12">
        <v>190208</v>
      </c>
    </row>
    <row r="39" spans="2:10" ht="18" customHeight="1" x14ac:dyDescent="0.3">
      <c r="B39" s="10">
        <v>139</v>
      </c>
      <c r="C39" s="10">
        <v>139</v>
      </c>
      <c r="D39" s="14">
        <v>45015</v>
      </c>
      <c r="E39" s="17">
        <v>18431356</v>
      </c>
      <c r="F39" s="10" t="s">
        <v>15</v>
      </c>
      <c r="G39" s="1" t="s">
        <v>29</v>
      </c>
      <c r="H39" s="3" t="s">
        <v>30</v>
      </c>
      <c r="I39" s="2" t="s">
        <v>11</v>
      </c>
      <c r="J39" s="12">
        <v>1246911</v>
      </c>
    </row>
    <row r="40" spans="2:10" ht="18" customHeight="1" x14ac:dyDescent="0.3">
      <c r="B40" s="10">
        <v>140</v>
      </c>
      <c r="C40" s="10">
        <v>140</v>
      </c>
      <c r="D40" s="14">
        <v>45015</v>
      </c>
      <c r="E40" s="17">
        <v>1309208</v>
      </c>
      <c r="F40" s="10" t="s">
        <v>15</v>
      </c>
      <c r="G40" s="11" t="s">
        <v>63</v>
      </c>
      <c r="H40" s="11" t="s">
        <v>64</v>
      </c>
      <c r="I40" s="10" t="s">
        <v>11</v>
      </c>
      <c r="J40" s="12">
        <v>799895</v>
      </c>
    </row>
    <row r="41" spans="2:10" ht="18" customHeight="1" x14ac:dyDescent="0.3">
      <c r="B41" s="10">
        <v>141</v>
      </c>
      <c r="C41" s="10">
        <v>141</v>
      </c>
      <c r="D41" s="14">
        <v>45015</v>
      </c>
      <c r="E41" s="17">
        <v>146505</v>
      </c>
      <c r="F41" s="10" t="s">
        <v>15</v>
      </c>
      <c r="G41" s="11" t="s">
        <v>65</v>
      </c>
      <c r="H41" s="11" t="s">
        <v>66</v>
      </c>
      <c r="I41" s="10" t="s">
        <v>11</v>
      </c>
      <c r="J41" s="12">
        <v>103173</v>
      </c>
    </row>
    <row r="42" spans="2:10" ht="18" customHeight="1" x14ac:dyDescent="0.3">
      <c r="B42" s="10">
        <v>141</v>
      </c>
      <c r="C42" s="10">
        <v>141</v>
      </c>
      <c r="D42" s="14">
        <v>45016</v>
      </c>
      <c r="E42" s="17">
        <v>146537</v>
      </c>
      <c r="F42" s="10" t="s">
        <v>15</v>
      </c>
      <c r="G42" s="11" t="s">
        <v>65</v>
      </c>
      <c r="H42" s="11" t="s">
        <v>66</v>
      </c>
      <c r="I42" s="10" t="s">
        <v>11</v>
      </c>
      <c r="J42" s="12">
        <v>47541</v>
      </c>
    </row>
    <row r="43" spans="2:10" ht="18" customHeight="1" x14ac:dyDescent="0.3">
      <c r="B43" s="10">
        <v>148</v>
      </c>
      <c r="C43" s="10">
        <v>148</v>
      </c>
      <c r="D43" s="14">
        <v>45016</v>
      </c>
      <c r="E43" s="10">
        <v>64624</v>
      </c>
      <c r="F43" s="2" t="s">
        <v>15</v>
      </c>
      <c r="G43" s="1" t="s">
        <v>37</v>
      </c>
      <c r="H43" s="3" t="s">
        <v>70</v>
      </c>
      <c r="I43" s="2" t="s">
        <v>11</v>
      </c>
      <c r="J43" s="12">
        <v>16447171</v>
      </c>
    </row>
    <row r="44" spans="2:10" ht="18" customHeight="1" x14ac:dyDescent="0.3">
      <c r="B44" s="10">
        <v>148</v>
      </c>
      <c r="C44" s="10">
        <v>148</v>
      </c>
      <c r="D44" s="14">
        <v>45016</v>
      </c>
      <c r="E44" s="10">
        <v>9406</v>
      </c>
      <c r="F44" s="2" t="s">
        <v>69</v>
      </c>
      <c r="G44" s="1" t="s">
        <v>37</v>
      </c>
      <c r="H44" s="3" t="s">
        <v>70</v>
      </c>
      <c r="I44" s="2" t="s">
        <v>11</v>
      </c>
      <c r="J44" s="12">
        <v>448582</v>
      </c>
    </row>
    <row r="45" spans="2:10" ht="18" customHeight="1" x14ac:dyDescent="0.3">
      <c r="B45" s="10">
        <v>149</v>
      </c>
      <c r="C45" s="10">
        <v>149</v>
      </c>
      <c r="D45" s="14">
        <v>45016</v>
      </c>
      <c r="E45" s="13"/>
      <c r="F45" s="10" t="s">
        <v>58</v>
      </c>
      <c r="G45" s="11" t="s">
        <v>71</v>
      </c>
      <c r="H45" s="11" t="s">
        <v>82</v>
      </c>
      <c r="I45" s="10" t="s">
        <v>11</v>
      </c>
      <c r="J45" s="12">
        <v>10950</v>
      </c>
    </row>
    <row r="46" spans="2:10" ht="18" customHeight="1" x14ac:dyDescent="0.3">
      <c r="B46" s="10">
        <v>152</v>
      </c>
      <c r="C46" s="10">
        <v>152</v>
      </c>
      <c r="D46" s="14">
        <v>45016</v>
      </c>
      <c r="E46" s="13"/>
      <c r="F46" s="10" t="s">
        <v>22</v>
      </c>
      <c r="G46" s="11" t="s">
        <v>86</v>
      </c>
      <c r="H46" s="11" t="s">
        <v>87</v>
      </c>
      <c r="I46" s="10" t="s">
        <v>11</v>
      </c>
      <c r="J46" s="12">
        <v>100050</v>
      </c>
    </row>
    <row r="47" spans="2:10" ht="18" customHeight="1" x14ac:dyDescent="0.3">
      <c r="B47" s="19">
        <v>153</v>
      </c>
      <c r="C47" s="10">
        <v>153</v>
      </c>
      <c r="D47" s="14">
        <v>45016</v>
      </c>
      <c r="E47" s="13"/>
      <c r="F47" s="10" t="s">
        <v>22</v>
      </c>
      <c r="G47" s="11" t="s">
        <v>86</v>
      </c>
      <c r="H47" s="11" t="s">
        <v>87</v>
      </c>
      <c r="I47" s="10" t="s">
        <v>11</v>
      </c>
      <c r="J47" s="12">
        <v>98120</v>
      </c>
    </row>
    <row r="48" spans="2:10" x14ac:dyDescent="0.3">
      <c r="C48" s="24" t="s">
        <v>12</v>
      </c>
      <c r="D48" s="24"/>
      <c r="E48" s="24"/>
      <c r="F48" s="24"/>
      <c r="G48" s="24"/>
      <c r="H48" s="24"/>
      <c r="I48" s="24"/>
      <c r="J48" s="6">
        <f>SUM(J7:J47)</f>
        <v>77240566</v>
      </c>
    </row>
    <row r="49" spans="3:10" ht="15" customHeight="1" x14ac:dyDescent="0.3">
      <c r="C49" s="26" t="s">
        <v>13</v>
      </c>
      <c r="D49" s="26"/>
      <c r="E49" s="26"/>
      <c r="F49" s="26"/>
      <c r="G49" s="26"/>
      <c r="H49" s="26"/>
      <c r="I49" s="26"/>
      <c r="J49" s="26"/>
    </row>
    <row r="52" spans="3:10" x14ac:dyDescent="0.3">
      <c r="F52" s="5" t="s">
        <v>23</v>
      </c>
    </row>
  </sheetData>
  <sortState xmlns:xlrd2="http://schemas.microsoft.com/office/spreadsheetml/2017/richdata2" ref="B43:J60">
    <sortCondition ref="B43:B60"/>
  </sortState>
  <mergeCells count="10">
    <mergeCell ref="C48:I48"/>
    <mergeCell ref="C49:J49"/>
    <mergeCell ref="C2:J2"/>
    <mergeCell ref="C3:J3"/>
    <mergeCell ref="B5:B6"/>
    <mergeCell ref="C5:D5"/>
    <mergeCell ref="E5:G5"/>
    <mergeCell ref="H5:H6"/>
    <mergeCell ref="I5:I6"/>
    <mergeCell ref="J5:J6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BS GESTION CULTURAL</vt:lpstr>
      <vt:lpstr>BS ADMINISTRACION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dcterms:created xsi:type="dcterms:W3CDTF">2018-01-31T20:02:34Z</dcterms:created>
  <dcterms:modified xsi:type="dcterms:W3CDTF">2023-06-29T14:50:48Z</dcterms:modified>
  <cp:category/>
  <cp:contentStatus/>
</cp:coreProperties>
</file>