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10. Octubre 2023\"/>
    </mc:Choice>
  </mc:AlternateContent>
  <xr:revisionPtr revIDLastSave="0" documentId="13_ncr:1_{02733E8E-666F-4C04-BC8D-0C3C2FAEBED8}" xr6:coauthVersionLast="47" xr6:coauthVersionMax="47" xr10:uidLastSave="{00000000-0000-0000-0000-000000000000}"/>
  <bookViews>
    <workbookView xWindow="1470" yWindow="1470" windowWidth="18900" windowHeight="11055" tabRatio="799" xr2:uid="{00000000-000D-0000-FFFF-FFFF00000000}"/>
  </bookViews>
  <sheets>
    <sheet name="BS GESTION CULTURAL" sheetId="10" r:id="rId1"/>
    <sheet name="BS ADMINISTRACION" sheetId="11" r:id="rId2"/>
    <sheet name="GI ADMINISTRACION" sheetId="12" r:id="rId3"/>
    <sheet name="Hoja1" sheetId="1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0" l="1"/>
  <c r="J37" i="11"/>
  <c r="H8" i="12"/>
</calcChain>
</file>

<file path=xl/sharedStrings.xml><?xml version="1.0" encoding="utf-8"?>
<sst xmlns="http://schemas.openxmlformats.org/spreadsheetml/2006/main" count="221" uniqueCount="95">
  <si>
    <t>N°</t>
  </si>
  <si>
    <t xml:space="preserve">DETALLE  RENDICIÓN DE CUENTAS 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</si>
  <si>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</si>
  <si>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</si>
  <si>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</si>
  <si>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</si>
  <si>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</si>
  <si>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</si>
  <si>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</si>
  <si>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</si>
  <si>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</si>
  <si>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TRANSFERENCIA</t>
  </si>
  <si>
    <t>SUB-TOTAL</t>
  </si>
  <si>
    <t>* Debe precisarse si se trata de gastos de operación, personal o inversión.</t>
  </si>
  <si>
    <t>BIENES Y SERVICIOS - VINCULADOS A ADMINISTRACION</t>
  </si>
  <si>
    <t>FACTURA</t>
  </si>
  <si>
    <t>FERMINA PRODUCCIONES LIMITADA</t>
  </si>
  <si>
    <t>SALDO OBRA 2073/CONMEMORACION GOLPE 50 AÑOS</t>
  </si>
  <si>
    <t>MILOVAN ELDAN ARAYA</t>
  </si>
  <si>
    <t>VIDRIO TEMPLADOS NUNCA MAS</t>
  </si>
  <si>
    <t>FEN INVESTMENTS SA</t>
  </si>
  <si>
    <t>ARRIENDO DE AUDIOGUIAS</t>
  </si>
  <si>
    <t>HILDA MARDONES BOTARRO</t>
  </si>
  <si>
    <t>CREACION DE 5 PACKS DE ARPILLERAS IMANTADAS PARA MATERIAL EDUCATIVO DE EXPOSICION</t>
  </si>
  <si>
    <t>GRAFICA FUNNY SA</t>
  </si>
  <si>
    <t>2 LIBROS QUEREMOS SER FELICES</t>
  </si>
  <si>
    <t>TRERIOS PUBLICIDAD SPA</t>
  </si>
  <si>
    <t>ADHESIVO ITINERANCIA NUNCA MAS- DOLOR DE NIÑAS Y NIÑOS</t>
  </si>
  <si>
    <t>LITORALPRESS SA</t>
  </si>
  <si>
    <t>SERVICIO DE PRENSA ELECTRONICA</t>
  </si>
  <si>
    <t>SERVCIOS PROFESIONALES GRANDON Y MARAMBIO LIMITADA</t>
  </si>
  <si>
    <t>DISEÑO LIMINICO EN EL MARCO PROYECTO RENOVACION ILUMINACION MUESTRA PRINCIPAL (ZONA TORTUGA, VESTIGIOS)</t>
  </si>
  <si>
    <t>TALLER DE MUEBLES FELIPE ARREGO EIRL</t>
  </si>
  <si>
    <t>ENMARCACION ARPILLERAS PREMIO PERIODISMO, MEMORIA Y DDHH</t>
  </si>
  <si>
    <t>RODRIGO MORALES CUEVAS</t>
  </si>
  <si>
    <t>TRASLADO ITINERANCIA NUNCA MAS MUSEO A EX JUZGADO PUDAHUEL</t>
  </si>
  <si>
    <t>IMPORTADORA ORLEANS LIMITADA</t>
  </si>
  <si>
    <t>PASACABLES, PROTECTOR 30MM 2 CABLES</t>
  </si>
  <si>
    <t>LIMARI LIGHTING DESING SPA</t>
  </si>
  <si>
    <t>RENOVACION EQUIPOS ILUMINACION MUESTRA PRINCIPAL (ZONA TORTURA, VESTIGIOS, TERCER PISO (temporales)</t>
  </si>
  <si>
    <t>RENDICION</t>
  </si>
  <si>
    <t>ERIC VALENCIA</t>
  </si>
  <si>
    <t>MATERIALES MANTENCIÓN</t>
  </si>
  <si>
    <t>ASEGURADORA PORVENIR SA</t>
  </si>
  <si>
    <t>SEGUROS INCENDIOS Y GENERALES</t>
  </si>
  <si>
    <t>POWERHOST TELECOM SPA</t>
  </si>
  <si>
    <t>ARRIENDO SERVIDOR DEDICADO</t>
  </si>
  <si>
    <t>BOLETA</t>
  </si>
  <si>
    <t>NOTARIA PABLO HALES</t>
  </si>
  <si>
    <t>LEGALIZACION DE DOCUMENTOS</t>
  </si>
  <si>
    <t>SITE CHILE LIMITADA</t>
  </si>
  <si>
    <t>MANTENCION CENTRAL TELEFONICA</t>
  </si>
  <si>
    <t>ALDO ORELLANA</t>
  </si>
  <si>
    <t>MANTENCION ANUAL GENERADOR</t>
  </si>
  <si>
    <t>MANANTIAL SA</t>
  </si>
  <si>
    <t>AGUA PURIFICADA</t>
  </si>
  <si>
    <t>EKNNA CLIMATIZACION LIMITADA</t>
  </si>
  <si>
    <t>MANTENIMIENTO CLIMATIZACION</t>
  </si>
  <si>
    <t>TRULY NOLEN SA</t>
  </si>
  <si>
    <t>MANTENCION CONTROL DE PLAGAS</t>
  </si>
  <si>
    <t>ENEL GENERACION CHILE SA</t>
  </si>
  <si>
    <t>CONSUMO ELECTRICIDAD</t>
  </si>
  <si>
    <t>BIO OPTION C Y H CONSULTING CIA LIMITADA</t>
  </si>
  <si>
    <t>TRATAMIENTO BAÑOS</t>
  </si>
  <si>
    <t>CINTHIA VARGAS</t>
  </si>
  <si>
    <t>PISOS PLEGABLES PARA PUBLICOS, MEDIACION</t>
  </si>
  <si>
    <t>TARJETAS DE VISITA DE DIRECTORIO</t>
  </si>
  <si>
    <t>POLEX CHILE SA</t>
  </si>
  <si>
    <t>MANTENCION SISTEMA DETECCION DE INCENDIOS</t>
  </si>
  <si>
    <t>COMERCIALIZADORA CARLOS FARIAS EIRL</t>
  </si>
  <si>
    <t>SERVICIOS ASEO MES DE OCTUBRE 2023</t>
  </si>
  <si>
    <t>EMPRESA NACIONAL DE TELECOMUNICACIONES SA</t>
  </si>
  <si>
    <t>TELEFONIA LOCAL</t>
  </si>
  <si>
    <t>ENTEL PCS S.A.</t>
  </si>
  <si>
    <t>TELEFONIA CELULAR</t>
  </si>
  <si>
    <t>HECTOR CORNEJO SALDIAS</t>
  </si>
  <si>
    <t>MANTENIMIENTO ANUAL TRANSFORMADOR, CELDA MEDIA TENSION Y TABLEROS GENERALES EN SALA ELECTRICA</t>
  </si>
  <si>
    <t>REEMBOLSO</t>
  </si>
  <si>
    <t>HERNAN LAGUNAS</t>
  </si>
  <si>
    <t>LEGALIZACION DE DOCUMENTOS NOTARIA HALES</t>
  </si>
  <si>
    <t>PROSEGUR CHILE S.A.</t>
  </si>
  <si>
    <t>SERVICIOS VIGILANCIA OCTUBRE 2023</t>
  </si>
  <si>
    <t>SERVICIOS VIGILANCIA EXTRAORDINARIA SEPTIEMBRE 2023</t>
  </si>
  <si>
    <t>COMPROBANTE</t>
  </si>
  <si>
    <t>ILUSTRE MUNICIPALIDAD DE SANTIAGO</t>
  </si>
  <si>
    <t>ASEO MUNICIPAL</t>
  </si>
  <si>
    <t>MARIANA CID NAVIA</t>
  </si>
  <si>
    <t>COMPRA CLAVELES PARA ENTEREGAR EN EL MUSEO POR EL DIA DEL DTENIDO DESAPARECIDO</t>
  </si>
  <si>
    <t>PAULA ANDRADE</t>
  </si>
  <si>
    <t>MATERIALES PARA MEDIACION</t>
  </si>
  <si>
    <t>ELISA VALENCIA</t>
  </si>
  <si>
    <t>CAJA CHICA</t>
  </si>
  <si>
    <t xml:space="preserve">  </t>
  </si>
  <si>
    <t>ADOBE SYSTEMS SOFTWARE IRELAND LTDA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</si>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</sst>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4" formatCode="_ &quot;$&quot;* #,##0.00_ ;_ &quot;$&quot;* \-#,##0.00_ ;_ &quot;$&quot;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3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41" fontId="5" fillId="0" borderId="1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1" fontId="4" fillId="0" borderId="0" xfId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5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7" fillId="0" borderId="0" xfId="0" applyFont="1"/>
    <xf numFmtId="0" fontId="27" fillId="0" borderId="1" xfId="0" applyFont="1" applyBorder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41" fontId="30" fillId="2" borderId="1" xfId="1" applyFont="1" applyFill="1" applyBorder="1" applyAlignment="1">
      <alignment horizontal="center" vertical="center" wrapText="1"/>
    </xf>
    <xf numFmtId="41" fontId="29" fillId="0" borderId="1" xfId="1" applyFont="1" applyFill="1" applyBorder="1"/>
    <xf numFmtId="49" fontId="31" fillId="0" borderId="0" xfId="0" applyNumberFormat="1" applyFont="1"/>
    <xf numFmtId="0" fontId="31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41" fontId="30" fillId="0" borderId="0" xfId="1" applyFont="1" applyFill="1"/>
    <xf numFmtId="0" fontId="4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41" fontId="29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 2" xfId="44" xr:uid="{00000000-0005-0000-0000-000021000000}"/>
    <cellStyle name="Neutral" xfId="9" builtinId="28" customBuiltin="1"/>
    <cellStyle name="Normal" xfId="0" builtinId="0"/>
    <cellStyle name="Normal 2" xfId="43" xr:uid="{00000000-0005-0000-0000-000024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7"/>
  <sheetViews>
    <sheetView tabSelected="1" topLeftCell="G1" zoomScale="86" zoomScaleNormal="86" workbookViewId="0">
      <selection activeCell="I23" sqref="I23"/>
    </sheetView>
  </sheetViews>
  <sheetFormatPr baseColWidth="10" defaultColWidth="13" defaultRowHeight="16.5" x14ac:dyDescent="0.3"/>
  <cols>
    <col min="1" max="1" width="13" style="1"/>
    <col min="2" max="2" width="13.5703125" style="1" customWidth="1"/>
    <col min="3" max="3" width="12.140625" style="3" customWidth="1"/>
    <col min="4" max="4" width="14.42578125" style="1" customWidth="1"/>
    <col min="5" max="5" width="13.28515625" style="1" customWidth="1"/>
    <col min="6" max="6" width="21.5703125" style="1" bestFit="1" customWidth="1"/>
    <col min="7" max="7" width="57.85546875" style="1" customWidth="1"/>
    <col min="8" max="8" width="110.7109375" style="1" customWidth="1"/>
    <col min="9" max="9" width="20.140625" style="4" customWidth="1"/>
    <col min="10" max="10" width="17.28515625" style="5" customWidth="1"/>
    <col min="11" max="11" width="8.7109375" style="1" bestFit="1" customWidth="1"/>
    <col min="12" max="16384" width="13" style="1"/>
  </cols>
  <sheetData>
    <row r="2" spans="2:12" x14ac:dyDescent="0.3">
      <c r="C2" s="49" t="s">
        <v>1</v>
      </c>
      <c r="D2" s="50"/>
      <c r="E2" s="50"/>
      <c r="F2" s="50"/>
      <c r="G2" s="50"/>
      <c r="H2" s="50"/>
      <c r="I2" s="50"/>
      <c r="J2" s="51"/>
    </row>
    <row r="3" spans="2:12" ht="15" customHeight="1" x14ac:dyDescent="0.3">
      <c r="C3" s="36" t="s">
        <v>14</v>
      </c>
      <c r="D3" s="37"/>
      <c r="E3" s="37"/>
      <c r="F3" s="37"/>
      <c r="G3" s="37"/>
      <c r="H3" s="37"/>
      <c r="I3" s="37"/>
      <c r="J3" s="38"/>
    </row>
    <row r="5" spans="2:12" ht="27.75" customHeight="1" x14ac:dyDescent="0.3">
      <c r="B5" s="39" t="s">
        <v>2</v>
      </c>
      <c r="C5" s="40" t="s">
        <v>3</v>
      </c>
      <c r="D5" s="40"/>
      <c r="E5" s="40" t="s">
        <v>4</v>
      </c>
      <c r="F5" s="40"/>
      <c r="G5" s="40"/>
      <c r="H5" s="40" t="s">
        <v>5</v>
      </c>
      <c r="I5" s="40" t="s">
        <v>6</v>
      </c>
      <c r="J5" s="41" t="s">
        <v>7</v>
      </c>
    </row>
    <row r="6" spans="2:12" ht="49.5" customHeight="1" x14ac:dyDescent="0.3">
      <c r="B6" s="39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0"/>
      <c r="I6" s="40"/>
      <c r="J6" s="41"/>
    </row>
    <row r="7" spans="2:12" ht="18" customHeight="1" x14ac:dyDescent="0.3">
      <c r="B7" s="11">
        <v>729</v>
      </c>
      <c r="C7" s="6">
        <v>729</v>
      </c>
      <c r="D7" s="9">
        <v>45204</v>
      </c>
      <c r="E7" s="6">
        <v>80</v>
      </c>
      <c r="F7" s="6" t="s">
        <v>15</v>
      </c>
      <c r="G7" s="7" t="s">
        <v>16</v>
      </c>
      <c r="H7" s="7" t="s">
        <v>17</v>
      </c>
      <c r="I7" s="6" t="s">
        <v>11</v>
      </c>
      <c r="J7" s="19">
        <v>5000000</v>
      </c>
    </row>
    <row r="8" spans="2:12" ht="18" customHeight="1" x14ac:dyDescent="0.3">
      <c r="B8" s="11">
        <v>731</v>
      </c>
      <c r="C8" s="6">
        <v>731</v>
      </c>
      <c r="D8" s="9">
        <v>45204</v>
      </c>
      <c r="E8" s="6">
        <v>456</v>
      </c>
      <c r="F8" s="6" t="s">
        <v>15</v>
      </c>
      <c r="G8" s="7" t="s">
        <v>18</v>
      </c>
      <c r="H8" s="7" t="s">
        <v>19</v>
      </c>
      <c r="I8" s="6" t="s">
        <v>11</v>
      </c>
      <c r="J8" s="19">
        <v>139825</v>
      </c>
    </row>
    <row r="9" spans="2:12" ht="18" customHeight="1" x14ac:dyDescent="0.3">
      <c r="B9" s="11">
        <v>738</v>
      </c>
      <c r="C9" s="6">
        <v>738</v>
      </c>
      <c r="D9" s="9">
        <v>45204</v>
      </c>
      <c r="E9" s="6">
        <v>694</v>
      </c>
      <c r="F9" s="6" t="s">
        <v>15</v>
      </c>
      <c r="G9" s="7" t="s">
        <v>20</v>
      </c>
      <c r="H9" s="7" t="s">
        <v>21</v>
      </c>
      <c r="I9" s="6" t="s">
        <v>11</v>
      </c>
      <c r="J9" s="19">
        <v>861559</v>
      </c>
    </row>
    <row r="10" spans="2:12" ht="18" customHeight="1" x14ac:dyDescent="0.3">
      <c r="B10" s="11">
        <v>743</v>
      </c>
      <c r="C10" s="6">
        <v>743</v>
      </c>
      <c r="D10" s="9">
        <v>45204</v>
      </c>
      <c r="E10" s="6">
        <v>94</v>
      </c>
      <c r="F10" s="6" t="s">
        <v>15</v>
      </c>
      <c r="G10" s="7" t="s">
        <v>22</v>
      </c>
      <c r="H10" s="21" t="s">
        <v>23</v>
      </c>
      <c r="I10" s="6" t="s">
        <v>11</v>
      </c>
      <c r="J10" s="19">
        <v>416500</v>
      </c>
    </row>
    <row r="11" spans="2:12" ht="18" customHeight="1" x14ac:dyDescent="0.3">
      <c r="B11" s="11">
        <v>756</v>
      </c>
      <c r="C11" s="6">
        <v>756</v>
      </c>
      <c r="D11" s="9">
        <v>45219</v>
      </c>
      <c r="E11" s="6">
        <v>458</v>
      </c>
      <c r="F11" s="6" t="s">
        <v>15</v>
      </c>
      <c r="G11" s="7" t="s">
        <v>18</v>
      </c>
      <c r="H11" s="7" t="s">
        <v>19</v>
      </c>
      <c r="I11" s="6" t="s">
        <v>11</v>
      </c>
      <c r="J11" s="19">
        <v>139825</v>
      </c>
    </row>
    <row r="12" spans="2:12" ht="18" customHeight="1" x14ac:dyDescent="0.3">
      <c r="B12" s="11">
        <v>758</v>
      </c>
      <c r="C12" s="6">
        <v>758</v>
      </c>
      <c r="D12" s="9">
        <v>45219</v>
      </c>
      <c r="E12" s="6">
        <v>498</v>
      </c>
      <c r="F12" s="6" t="s">
        <v>15</v>
      </c>
      <c r="G12" s="7" t="s">
        <v>24</v>
      </c>
      <c r="H12" s="7" t="s">
        <v>25</v>
      </c>
      <c r="I12" s="6" t="s">
        <v>11</v>
      </c>
      <c r="J12" s="19">
        <v>170170</v>
      </c>
    </row>
    <row r="13" spans="2:12" ht="18" customHeight="1" x14ac:dyDescent="0.3">
      <c r="B13" s="11">
        <v>759</v>
      </c>
      <c r="C13" s="6">
        <v>759</v>
      </c>
      <c r="D13" s="9">
        <v>45219</v>
      </c>
      <c r="E13" s="6">
        <v>1145</v>
      </c>
      <c r="F13" s="6" t="s">
        <v>15</v>
      </c>
      <c r="G13" s="7" t="s">
        <v>26</v>
      </c>
      <c r="H13" s="21" t="s">
        <v>27</v>
      </c>
      <c r="I13" s="6" t="s">
        <v>11</v>
      </c>
      <c r="J13" s="19">
        <v>90440</v>
      </c>
    </row>
    <row r="14" spans="2:12" ht="18" customHeight="1" x14ac:dyDescent="0.3">
      <c r="B14" s="11">
        <v>774</v>
      </c>
      <c r="C14" s="6">
        <v>774</v>
      </c>
      <c r="D14" s="9">
        <v>45225</v>
      </c>
      <c r="E14" s="6">
        <v>93813</v>
      </c>
      <c r="F14" s="6" t="s">
        <v>15</v>
      </c>
      <c r="G14" s="7" t="s">
        <v>28</v>
      </c>
      <c r="H14" s="7" t="s">
        <v>29</v>
      </c>
      <c r="I14" s="6" t="s">
        <v>11</v>
      </c>
      <c r="J14" s="19">
        <v>297500</v>
      </c>
    </row>
    <row r="15" spans="2:12" ht="18" customHeight="1" x14ac:dyDescent="0.3">
      <c r="B15" s="11">
        <v>775</v>
      </c>
      <c r="C15" s="6">
        <v>775</v>
      </c>
      <c r="D15" s="9">
        <v>45225</v>
      </c>
      <c r="E15" s="6">
        <v>21</v>
      </c>
      <c r="F15" s="6" t="s">
        <v>15</v>
      </c>
      <c r="G15" s="7" t="s">
        <v>30</v>
      </c>
      <c r="H15" s="22" t="s">
        <v>31</v>
      </c>
      <c r="I15" s="6" t="s">
        <v>11</v>
      </c>
      <c r="J15" s="19">
        <v>748607</v>
      </c>
      <c r="K15" s="35"/>
      <c r="L15" s="35"/>
    </row>
    <row r="16" spans="2:12" ht="18" customHeight="1" x14ac:dyDescent="0.3">
      <c r="B16" s="11">
        <v>777</v>
      </c>
      <c r="C16" s="6">
        <v>777</v>
      </c>
      <c r="D16" s="9">
        <v>45225</v>
      </c>
      <c r="E16" s="6">
        <v>22</v>
      </c>
      <c r="F16" s="6" t="s">
        <v>15</v>
      </c>
      <c r="G16" s="7" t="s">
        <v>32</v>
      </c>
      <c r="H16" s="22" t="s">
        <v>33</v>
      </c>
      <c r="I16" s="6" t="s">
        <v>11</v>
      </c>
      <c r="J16" s="19">
        <v>481950</v>
      </c>
      <c r="K16" s="35"/>
      <c r="L16" s="35"/>
    </row>
    <row r="17" spans="1:18" ht="18" customHeight="1" x14ac:dyDescent="0.3">
      <c r="B17" s="11">
        <v>778</v>
      </c>
      <c r="C17" s="6">
        <v>778</v>
      </c>
      <c r="D17" s="9">
        <v>45225</v>
      </c>
      <c r="E17" s="6">
        <v>347</v>
      </c>
      <c r="F17" s="6" t="s">
        <v>15</v>
      </c>
      <c r="G17" s="7" t="s">
        <v>34</v>
      </c>
      <c r="H17" s="22" t="s">
        <v>35</v>
      </c>
      <c r="I17" s="6" t="s">
        <v>11</v>
      </c>
      <c r="J17" s="19">
        <v>273700</v>
      </c>
      <c r="K17" s="35"/>
      <c r="L17" s="35"/>
    </row>
    <row r="18" spans="1:18" ht="18" customHeight="1" x14ac:dyDescent="0.3">
      <c r="B18" s="11">
        <v>790</v>
      </c>
      <c r="C18" s="6">
        <v>790</v>
      </c>
      <c r="D18" s="9">
        <v>45230</v>
      </c>
      <c r="E18" s="6">
        <v>42875</v>
      </c>
      <c r="F18" s="6" t="s">
        <v>15</v>
      </c>
      <c r="G18" s="7" t="s">
        <v>36</v>
      </c>
      <c r="H18" s="22" t="s">
        <v>37</v>
      </c>
      <c r="I18" s="6" t="s">
        <v>11</v>
      </c>
      <c r="J18" s="19">
        <v>256362</v>
      </c>
      <c r="K18" s="35"/>
      <c r="L18" s="35"/>
    </row>
    <row r="19" spans="1:18" ht="18" customHeight="1" x14ac:dyDescent="0.3">
      <c r="B19" s="11">
        <v>791</v>
      </c>
      <c r="C19" s="6">
        <v>791</v>
      </c>
      <c r="D19" s="9">
        <v>45230</v>
      </c>
      <c r="E19" s="6">
        <v>410</v>
      </c>
      <c r="F19" s="6" t="s">
        <v>15</v>
      </c>
      <c r="G19" s="7" t="s">
        <v>38</v>
      </c>
      <c r="H19" s="21" t="s">
        <v>39</v>
      </c>
      <c r="I19" s="6" t="s">
        <v>11</v>
      </c>
      <c r="J19" s="19">
        <v>23109156</v>
      </c>
    </row>
    <row r="20" spans="1:18" x14ac:dyDescent="0.3">
      <c r="C20" s="40" t="s">
        <v>12</v>
      </c>
      <c r="D20" s="40"/>
      <c r="E20" s="40"/>
      <c r="F20" s="40"/>
      <c r="G20" s="40"/>
      <c r="H20" s="40"/>
      <c r="I20" s="40"/>
      <c r="J20" s="2">
        <f>SUM(J7:J19)</f>
        <v>31985594</v>
      </c>
    </row>
    <row r="21" spans="1:18" ht="15" customHeight="1" x14ac:dyDescent="0.3">
      <c r="C21" s="48" t="s">
        <v>13</v>
      </c>
      <c r="D21" s="48"/>
      <c r="E21" s="48"/>
      <c r="F21" s="48"/>
      <c r="G21" s="48"/>
      <c r="H21" s="48"/>
      <c r="I21" s="48"/>
      <c r="J21" s="48"/>
    </row>
    <row r="24" spans="1:18" x14ac:dyDescent="0.3">
      <c r="A24" s="12"/>
      <c r="B24" s="12"/>
      <c r="C24" s="12"/>
      <c r="D24" s="12"/>
      <c r="E24" s="12"/>
      <c r="F24" s="12"/>
      <c r="G24"/>
      <c r="H24"/>
      <c r="I24" s="12"/>
      <c r="J24" s="1"/>
      <c r="Q24"/>
      <c r="R24"/>
    </row>
    <row r="25" spans="1:18" x14ac:dyDescent="0.3">
      <c r="A25" s="12"/>
      <c r="B25" s="12"/>
      <c r="C25" s="12"/>
      <c r="D25" s="12"/>
      <c r="E25" s="12"/>
      <c r="F25" s="12"/>
      <c r="G25"/>
      <c r="H25"/>
      <c r="I25" s="12"/>
      <c r="J25" s="1"/>
      <c r="Q25"/>
      <c r="R25"/>
    </row>
    <row r="26" spans="1:18" x14ac:dyDescent="0.3">
      <c r="A26" s="12"/>
      <c r="B26" s="12"/>
      <c r="C26" s="12"/>
      <c r="D26" s="12"/>
      <c r="E26" s="12"/>
      <c r="F26" s="12"/>
      <c r="G26"/>
      <c r="H26"/>
      <c r="I26" s="12"/>
      <c r="J26" s="1"/>
      <c r="Q26"/>
      <c r="R26"/>
    </row>
    <row r="27" spans="1:18" x14ac:dyDescent="0.3">
      <c r="J27" s="1"/>
    </row>
  </sheetData>
  <sortState xmlns:xlrd2="http://schemas.microsoft.com/office/spreadsheetml/2017/richdata2" ref="B22:J23">
    <sortCondition ref="B22:B23"/>
  </sortState>
  <mergeCells count="10">
    <mergeCell ref="C20:I20"/>
    <mergeCell ref="C21:J21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1"/>
  <sheetViews>
    <sheetView topLeftCell="A3" zoomScale="91" zoomScaleNormal="91" workbookViewId="0">
      <selection activeCell="J35" sqref="J35"/>
    </sheetView>
  </sheetViews>
  <sheetFormatPr baseColWidth="10" defaultColWidth="13" defaultRowHeight="16.5" x14ac:dyDescent="0.3"/>
  <cols>
    <col min="1" max="1" width="7.28515625" style="1" customWidth="1"/>
    <col min="2" max="2" width="13.5703125" style="1" customWidth="1"/>
    <col min="3" max="3" width="11.42578125" style="3" customWidth="1"/>
    <col min="4" max="4" width="11.5703125" style="1" bestFit="1" customWidth="1"/>
    <col min="5" max="5" width="12" style="1" bestFit="1" customWidth="1"/>
    <col min="6" max="6" width="20.42578125" style="1" customWidth="1"/>
    <col min="7" max="7" width="47.7109375" style="1" customWidth="1"/>
    <col min="8" max="8" width="98.42578125" style="1" customWidth="1"/>
    <col min="9" max="9" width="20" style="4" customWidth="1"/>
    <col min="10" max="10" width="14.7109375" style="5" customWidth="1"/>
    <col min="11" max="11" width="3" style="1" customWidth="1"/>
    <col min="12" max="12" width="13" style="1"/>
    <col min="13" max="13" width="9.85546875" style="1" customWidth="1"/>
    <col min="14" max="14" width="10.140625" style="1" customWidth="1"/>
    <col min="15" max="16384" width="13" style="1"/>
  </cols>
  <sheetData>
    <row r="2" spans="2:14" x14ac:dyDescent="0.3">
      <c r="C2" s="49" t="s">
        <v>1</v>
      </c>
      <c r="D2" s="50"/>
      <c r="E2" s="50"/>
      <c r="F2" s="50"/>
      <c r="G2" s="50"/>
      <c r="H2" s="50"/>
      <c r="I2" s="50"/>
      <c r="J2" s="51"/>
    </row>
    <row r="3" spans="2:14" ht="15" customHeight="1" x14ac:dyDescent="0.3">
      <c r="C3" s="36" t="s">
        <v>14</v>
      </c>
      <c r="D3" s="37"/>
      <c r="E3" s="37"/>
      <c r="F3" s="37"/>
      <c r="G3" s="37"/>
      <c r="H3" s="37"/>
      <c r="I3" s="37"/>
      <c r="J3" s="38"/>
    </row>
    <row r="5" spans="2:14" ht="27.75" customHeight="1" x14ac:dyDescent="0.3">
      <c r="B5" s="39" t="s">
        <v>2</v>
      </c>
      <c r="C5" s="40" t="s">
        <v>3</v>
      </c>
      <c r="D5" s="40"/>
      <c r="E5" s="40" t="s">
        <v>4</v>
      </c>
      <c r="F5" s="40"/>
      <c r="G5" s="40"/>
      <c r="H5" s="40" t="s">
        <v>5</v>
      </c>
      <c r="I5" s="40" t="s">
        <v>6</v>
      </c>
      <c r="J5" s="41" t="s">
        <v>7</v>
      </c>
    </row>
    <row r="6" spans="2:14" ht="51" customHeight="1" x14ac:dyDescent="0.3">
      <c r="B6" s="39"/>
      <c r="C6" s="8" t="s">
        <v>0</v>
      </c>
      <c r="D6" s="8" t="s">
        <v>8</v>
      </c>
      <c r="E6" s="8" t="s">
        <v>0</v>
      </c>
      <c r="F6" s="8" t="s">
        <v>9</v>
      </c>
      <c r="G6" s="8" t="s">
        <v>10</v>
      </c>
      <c r="H6" s="40"/>
      <c r="I6" s="40"/>
      <c r="J6" s="41"/>
    </row>
    <row r="7" spans="2:14" ht="18" customHeight="1" x14ac:dyDescent="0.3">
      <c r="B7" s="11">
        <v>718</v>
      </c>
      <c r="C7" s="6">
        <v>718</v>
      </c>
      <c r="D7" s="8"/>
      <c r="E7" s="8"/>
      <c r="F7" s="6" t="s">
        <v>40</v>
      </c>
      <c r="G7" s="7" t="s">
        <v>41</v>
      </c>
      <c r="H7" s="7" t="s">
        <v>42</v>
      </c>
      <c r="I7" s="6" t="s">
        <v>11</v>
      </c>
      <c r="J7" s="19">
        <v>196680</v>
      </c>
    </row>
    <row r="8" spans="2:14" ht="18" customHeight="1" x14ac:dyDescent="0.3">
      <c r="B8" s="11">
        <v>727</v>
      </c>
      <c r="C8" s="6">
        <v>727</v>
      </c>
      <c r="D8" s="9">
        <v>45204</v>
      </c>
      <c r="E8" s="6">
        <v>559014</v>
      </c>
      <c r="F8" s="14" t="s">
        <v>15</v>
      </c>
      <c r="G8" s="13" t="s">
        <v>43</v>
      </c>
      <c r="H8" s="13" t="s">
        <v>44</v>
      </c>
      <c r="I8" s="6" t="s">
        <v>11</v>
      </c>
      <c r="J8" s="19">
        <v>6018380</v>
      </c>
    </row>
    <row r="9" spans="2:14" ht="18" customHeight="1" x14ac:dyDescent="0.3">
      <c r="B9" s="11">
        <v>728</v>
      </c>
      <c r="C9" s="6">
        <v>728</v>
      </c>
      <c r="D9" s="9">
        <v>45204</v>
      </c>
      <c r="E9" s="6">
        <v>66955</v>
      </c>
      <c r="F9" s="6" t="s">
        <v>15</v>
      </c>
      <c r="G9" s="7" t="s">
        <v>45</v>
      </c>
      <c r="H9" s="7" t="s">
        <v>46</v>
      </c>
      <c r="I9" s="6" t="s">
        <v>11</v>
      </c>
      <c r="J9" s="19">
        <v>376071</v>
      </c>
      <c r="L9" s="35"/>
      <c r="M9" s="35"/>
      <c r="N9" s="35"/>
    </row>
    <row r="10" spans="2:14" ht="18" customHeight="1" x14ac:dyDescent="0.3">
      <c r="B10" s="11">
        <v>730</v>
      </c>
      <c r="C10" s="6">
        <v>730</v>
      </c>
      <c r="D10" s="9">
        <v>45204</v>
      </c>
      <c r="E10" s="6">
        <v>38408</v>
      </c>
      <c r="F10" s="14" t="s">
        <v>47</v>
      </c>
      <c r="G10" s="13" t="s">
        <v>48</v>
      </c>
      <c r="H10" s="13" t="s">
        <v>49</v>
      </c>
      <c r="I10" s="15" t="s">
        <v>11</v>
      </c>
      <c r="J10" s="19">
        <v>72000</v>
      </c>
      <c r="L10" s="35"/>
      <c r="M10" s="35"/>
      <c r="N10" s="35"/>
    </row>
    <row r="11" spans="2:14" ht="18" customHeight="1" x14ac:dyDescent="0.3">
      <c r="B11" s="11">
        <v>739</v>
      </c>
      <c r="C11" s="6">
        <v>739</v>
      </c>
      <c r="D11" s="9">
        <v>45204</v>
      </c>
      <c r="E11" s="6">
        <v>30899</v>
      </c>
      <c r="F11" s="6" t="s">
        <v>15</v>
      </c>
      <c r="G11" s="7" t="s">
        <v>50</v>
      </c>
      <c r="H11" s="7" t="s">
        <v>51</v>
      </c>
      <c r="I11" s="6" t="s">
        <v>11</v>
      </c>
      <c r="J11" s="19">
        <v>150778</v>
      </c>
      <c r="L11" s="35"/>
      <c r="M11" s="35"/>
      <c r="N11" s="35"/>
    </row>
    <row r="12" spans="2:14" ht="18" customHeight="1" x14ac:dyDescent="0.3">
      <c r="B12" s="11">
        <v>740</v>
      </c>
      <c r="C12" s="6">
        <v>740</v>
      </c>
      <c r="D12" s="9">
        <v>45204</v>
      </c>
      <c r="E12" s="6">
        <v>96</v>
      </c>
      <c r="F12" s="6" t="s">
        <v>15</v>
      </c>
      <c r="G12" s="7" t="s">
        <v>52</v>
      </c>
      <c r="H12" s="7" t="s">
        <v>53</v>
      </c>
      <c r="I12" s="6" t="s">
        <v>11</v>
      </c>
      <c r="J12" s="19">
        <v>691426</v>
      </c>
      <c r="L12" s="35"/>
      <c r="M12" s="35"/>
      <c r="N12" s="35"/>
    </row>
    <row r="13" spans="2:14" ht="18" customHeight="1" x14ac:dyDescent="0.3">
      <c r="B13" s="11">
        <v>741</v>
      </c>
      <c r="C13" s="6">
        <v>741</v>
      </c>
      <c r="D13" s="9">
        <v>45204</v>
      </c>
      <c r="E13" s="6">
        <v>5642999</v>
      </c>
      <c r="F13" s="6" t="s">
        <v>15</v>
      </c>
      <c r="G13" s="7" t="s">
        <v>54</v>
      </c>
      <c r="H13" s="7" t="s">
        <v>55</v>
      </c>
      <c r="I13" s="6" t="s">
        <v>11</v>
      </c>
      <c r="J13" s="19">
        <v>165297</v>
      </c>
      <c r="L13" s="35"/>
      <c r="M13" s="35"/>
      <c r="N13" s="35"/>
    </row>
    <row r="14" spans="2:14" ht="18" customHeight="1" x14ac:dyDescent="0.3">
      <c r="B14" s="11">
        <v>742</v>
      </c>
      <c r="C14" s="6">
        <v>742</v>
      </c>
      <c r="D14" s="9">
        <v>45204</v>
      </c>
      <c r="E14" s="6">
        <v>4876</v>
      </c>
      <c r="F14" s="6" t="s">
        <v>15</v>
      </c>
      <c r="G14" s="7" t="s">
        <v>56</v>
      </c>
      <c r="H14" s="7" t="s">
        <v>57</v>
      </c>
      <c r="I14" s="6" t="s">
        <v>11</v>
      </c>
      <c r="J14" s="19">
        <v>497420</v>
      </c>
      <c r="L14" s="35"/>
      <c r="M14" s="35"/>
      <c r="N14" s="35"/>
    </row>
    <row r="15" spans="2:14" ht="18" customHeight="1" x14ac:dyDescent="0.3">
      <c r="B15" s="11">
        <v>749</v>
      </c>
      <c r="C15" s="6">
        <v>749</v>
      </c>
      <c r="D15" s="9">
        <v>45204</v>
      </c>
      <c r="E15" s="6">
        <v>487807</v>
      </c>
      <c r="F15" s="6" t="s">
        <v>15</v>
      </c>
      <c r="G15" s="13" t="s">
        <v>58</v>
      </c>
      <c r="H15" s="13" t="s">
        <v>59</v>
      </c>
      <c r="I15" s="6" t="s">
        <v>11</v>
      </c>
      <c r="J15" s="19">
        <v>281461</v>
      </c>
      <c r="L15" s="35"/>
      <c r="M15" s="35"/>
      <c r="N15" s="35"/>
    </row>
    <row r="16" spans="2:14" ht="18" customHeight="1" x14ac:dyDescent="0.3">
      <c r="B16" s="11">
        <v>757</v>
      </c>
      <c r="C16" s="6">
        <v>757</v>
      </c>
      <c r="D16" s="9">
        <v>45219</v>
      </c>
      <c r="E16" s="6">
        <v>123720</v>
      </c>
      <c r="F16" s="18" t="s">
        <v>15</v>
      </c>
      <c r="G16" s="7" t="s">
        <v>60</v>
      </c>
      <c r="H16" s="7" t="s">
        <v>61</v>
      </c>
      <c r="I16" s="6" t="s">
        <v>11</v>
      </c>
      <c r="J16" s="19">
        <v>13254806</v>
      </c>
      <c r="L16" s="35"/>
      <c r="M16" s="35"/>
      <c r="N16" s="35"/>
    </row>
    <row r="17" spans="2:14" ht="18" customHeight="1" x14ac:dyDescent="0.3">
      <c r="B17" s="11">
        <v>761</v>
      </c>
      <c r="C17" s="6">
        <v>761</v>
      </c>
      <c r="D17" s="9">
        <v>45219</v>
      </c>
      <c r="E17" s="6">
        <v>4334</v>
      </c>
      <c r="F17" s="6" t="s">
        <v>15</v>
      </c>
      <c r="G17" s="7" t="s">
        <v>62</v>
      </c>
      <c r="H17" s="7" t="s">
        <v>63</v>
      </c>
      <c r="I17" s="6" t="s">
        <v>11</v>
      </c>
      <c r="J17" s="19">
        <v>327012</v>
      </c>
      <c r="L17" s="35"/>
      <c r="M17" s="35"/>
      <c r="N17" s="35"/>
    </row>
    <row r="18" spans="2:14" ht="18" customHeight="1" x14ac:dyDescent="0.3">
      <c r="B18" s="11">
        <v>768</v>
      </c>
      <c r="C18" s="6">
        <v>768</v>
      </c>
      <c r="D18" s="9">
        <v>45204</v>
      </c>
      <c r="E18" s="6"/>
      <c r="F18" s="6" t="s">
        <v>40</v>
      </c>
      <c r="G18" s="7" t="s">
        <v>64</v>
      </c>
      <c r="H18" s="7" t="s">
        <v>65</v>
      </c>
      <c r="I18" s="6" t="s">
        <v>11</v>
      </c>
      <c r="J18" s="19">
        <v>42950</v>
      </c>
      <c r="L18" s="35"/>
      <c r="M18" s="35"/>
      <c r="N18" s="35"/>
    </row>
    <row r="19" spans="2:14" ht="18" customHeight="1" x14ac:dyDescent="0.3">
      <c r="B19" s="11">
        <v>769</v>
      </c>
      <c r="C19" s="6">
        <v>769</v>
      </c>
      <c r="D19" s="9">
        <v>45204</v>
      </c>
      <c r="E19" s="6">
        <v>505</v>
      </c>
      <c r="F19" s="6" t="s">
        <v>15</v>
      </c>
      <c r="G19" s="7" t="s">
        <v>24</v>
      </c>
      <c r="H19" s="7" t="s">
        <v>66</v>
      </c>
      <c r="I19" s="6" t="s">
        <v>11</v>
      </c>
      <c r="J19" s="19">
        <v>33320</v>
      </c>
      <c r="L19" s="35"/>
      <c r="M19" s="35"/>
      <c r="N19" s="35"/>
    </row>
    <row r="20" spans="2:14" ht="18" customHeight="1" x14ac:dyDescent="0.3">
      <c r="B20" s="11">
        <v>737</v>
      </c>
      <c r="C20" s="6">
        <v>737</v>
      </c>
      <c r="D20" s="9">
        <v>45211</v>
      </c>
      <c r="E20" s="6"/>
      <c r="F20" s="6" t="s">
        <v>40</v>
      </c>
      <c r="G20" s="7" t="s">
        <v>41</v>
      </c>
      <c r="H20" s="7" t="s">
        <v>42</v>
      </c>
      <c r="I20" s="6" t="s">
        <v>11</v>
      </c>
      <c r="J20" s="19">
        <v>198400</v>
      </c>
      <c r="L20" s="35"/>
      <c r="M20" s="35"/>
      <c r="N20" s="35"/>
    </row>
    <row r="21" spans="2:14" ht="18" customHeight="1" x14ac:dyDescent="0.3">
      <c r="B21" s="11">
        <v>770</v>
      </c>
      <c r="C21" s="6">
        <v>770</v>
      </c>
      <c r="D21" s="9">
        <v>45225</v>
      </c>
      <c r="E21" s="6">
        <v>2215</v>
      </c>
      <c r="F21" s="6" t="s">
        <v>15</v>
      </c>
      <c r="G21" s="7" t="s">
        <v>67</v>
      </c>
      <c r="H21" s="7" t="s">
        <v>68</v>
      </c>
      <c r="I21" s="6" t="s">
        <v>11</v>
      </c>
      <c r="J21" s="19">
        <v>1385657</v>
      </c>
      <c r="L21" s="35"/>
      <c r="M21" s="35"/>
      <c r="N21" s="35"/>
    </row>
    <row r="22" spans="2:14" ht="18" customHeight="1" x14ac:dyDescent="0.3">
      <c r="B22" s="11">
        <v>771</v>
      </c>
      <c r="C22" s="6">
        <v>771</v>
      </c>
      <c r="D22" s="9">
        <v>45225</v>
      </c>
      <c r="E22" s="6">
        <v>116</v>
      </c>
      <c r="F22" s="6" t="s">
        <v>15</v>
      </c>
      <c r="G22" s="7" t="s">
        <v>69</v>
      </c>
      <c r="H22" s="7" t="s">
        <v>70</v>
      </c>
      <c r="I22" s="15" t="s">
        <v>11</v>
      </c>
      <c r="J22" s="19">
        <v>9135136</v>
      </c>
      <c r="L22" s="35"/>
      <c r="M22" s="35"/>
      <c r="N22" s="35"/>
    </row>
    <row r="23" spans="2:14" ht="18" customHeight="1" x14ac:dyDescent="0.3">
      <c r="B23" s="11">
        <v>772</v>
      </c>
      <c r="C23" s="6">
        <v>772</v>
      </c>
      <c r="D23" s="9">
        <v>45225</v>
      </c>
      <c r="E23" s="10">
        <v>18915775</v>
      </c>
      <c r="F23" s="6" t="s">
        <v>15</v>
      </c>
      <c r="G23" s="7" t="s">
        <v>71</v>
      </c>
      <c r="H23" s="7" t="s">
        <v>72</v>
      </c>
      <c r="I23" s="6" t="s">
        <v>11</v>
      </c>
      <c r="J23" s="19">
        <v>1560388</v>
      </c>
      <c r="L23" s="35"/>
      <c r="M23" s="35"/>
      <c r="N23" s="35"/>
    </row>
    <row r="24" spans="2:14" ht="18" customHeight="1" x14ac:dyDescent="0.3">
      <c r="B24" s="11">
        <v>772</v>
      </c>
      <c r="C24" s="6">
        <v>772</v>
      </c>
      <c r="D24" s="9">
        <v>45225</v>
      </c>
      <c r="E24" s="10">
        <v>18986772</v>
      </c>
      <c r="F24" s="6" t="s">
        <v>15</v>
      </c>
      <c r="G24" s="7" t="s">
        <v>71</v>
      </c>
      <c r="H24" s="7" t="s">
        <v>72</v>
      </c>
      <c r="I24" s="6" t="s">
        <v>11</v>
      </c>
      <c r="J24" s="19">
        <v>1360489</v>
      </c>
      <c r="L24" s="35"/>
      <c r="M24" s="35"/>
      <c r="N24" s="35"/>
    </row>
    <row r="25" spans="2:14" ht="18" customHeight="1" x14ac:dyDescent="0.3">
      <c r="B25" s="11">
        <v>772</v>
      </c>
      <c r="C25" s="6">
        <v>772</v>
      </c>
      <c r="D25" s="9">
        <v>45225</v>
      </c>
      <c r="E25" s="10">
        <v>18915774</v>
      </c>
      <c r="F25" s="6" t="s">
        <v>15</v>
      </c>
      <c r="G25" s="7" t="s">
        <v>71</v>
      </c>
      <c r="H25" s="7" t="s">
        <v>72</v>
      </c>
      <c r="I25" s="6" t="s">
        <v>11</v>
      </c>
      <c r="J25" s="19">
        <v>193844</v>
      </c>
      <c r="L25" s="35"/>
      <c r="M25" s="35"/>
      <c r="N25" s="35"/>
    </row>
    <row r="26" spans="2:14" ht="18" customHeight="1" x14ac:dyDescent="0.3">
      <c r="B26" s="11">
        <v>772</v>
      </c>
      <c r="C26" s="6">
        <v>772</v>
      </c>
      <c r="D26" s="9">
        <v>45225</v>
      </c>
      <c r="E26" s="10">
        <v>18981191</v>
      </c>
      <c r="F26" s="6" t="s">
        <v>15</v>
      </c>
      <c r="G26" s="7" t="s">
        <v>71</v>
      </c>
      <c r="H26" s="7" t="s">
        <v>72</v>
      </c>
      <c r="I26" s="6" t="s">
        <v>11</v>
      </c>
      <c r="J26" s="19">
        <v>4920</v>
      </c>
      <c r="L26" s="35"/>
      <c r="M26" s="35"/>
      <c r="N26" s="35"/>
    </row>
    <row r="27" spans="2:14" ht="18" customHeight="1" x14ac:dyDescent="0.3">
      <c r="B27" s="11">
        <v>773</v>
      </c>
      <c r="C27" s="6">
        <v>773</v>
      </c>
      <c r="D27" s="9">
        <v>45225</v>
      </c>
      <c r="E27" s="10">
        <v>47943343</v>
      </c>
      <c r="F27" s="6" t="s">
        <v>15</v>
      </c>
      <c r="G27" s="7" t="s">
        <v>73</v>
      </c>
      <c r="H27" s="7" t="s">
        <v>74</v>
      </c>
      <c r="I27" s="6" t="s">
        <v>11</v>
      </c>
      <c r="J27" s="19">
        <v>642959</v>
      </c>
      <c r="L27" s="35"/>
      <c r="M27" s="35"/>
      <c r="N27" s="35"/>
    </row>
    <row r="28" spans="2:14" ht="18" customHeight="1" x14ac:dyDescent="0.3">
      <c r="B28" s="11">
        <v>781</v>
      </c>
      <c r="C28" s="6">
        <v>781</v>
      </c>
      <c r="D28" s="9">
        <v>45225</v>
      </c>
      <c r="E28" s="6">
        <v>136</v>
      </c>
      <c r="F28" s="6" t="s">
        <v>15</v>
      </c>
      <c r="G28" s="7" t="s">
        <v>75</v>
      </c>
      <c r="H28" s="21" t="s">
        <v>76</v>
      </c>
      <c r="I28" s="6" t="s">
        <v>11</v>
      </c>
      <c r="J28" s="19">
        <v>1583071</v>
      </c>
      <c r="L28" s="35"/>
      <c r="M28" s="35"/>
      <c r="N28" s="35"/>
    </row>
    <row r="29" spans="2:14" ht="18" customHeight="1" x14ac:dyDescent="0.3">
      <c r="B29" s="11">
        <v>782</v>
      </c>
      <c r="C29" s="6">
        <v>782</v>
      </c>
      <c r="D29" s="9">
        <v>45225</v>
      </c>
      <c r="E29" s="8"/>
      <c r="F29" s="14" t="s">
        <v>77</v>
      </c>
      <c r="G29" s="13" t="s">
        <v>78</v>
      </c>
      <c r="H29" s="13" t="s">
        <v>79</v>
      </c>
      <c r="I29" s="15" t="s">
        <v>11</v>
      </c>
      <c r="J29" s="19">
        <v>30000</v>
      </c>
      <c r="L29" s="35"/>
      <c r="M29" s="35"/>
      <c r="N29" s="35"/>
    </row>
    <row r="30" spans="2:14" ht="18" customHeight="1" x14ac:dyDescent="0.3">
      <c r="B30" s="11">
        <v>783</v>
      </c>
      <c r="C30" s="6">
        <v>783</v>
      </c>
      <c r="D30" s="9">
        <v>45225</v>
      </c>
      <c r="E30" s="6">
        <v>66312</v>
      </c>
      <c r="F30" s="15" t="s">
        <v>15</v>
      </c>
      <c r="G30" s="16" t="s">
        <v>80</v>
      </c>
      <c r="H30" s="17" t="s">
        <v>81</v>
      </c>
      <c r="I30" s="15" t="s">
        <v>11</v>
      </c>
      <c r="J30" s="19">
        <v>16868218</v>
      </c>
      <c r="L30" s="35"/>
      <c r="M30" s="35"/>
      <c r="N30" s="35"/>
    </row>
    <row r="31" spans="2:14" ht="18" customHeight="1" x14ac:dyDescent="0.3">
      <c r="B31" s="11">
        <v>783</v>
      </c>
      <c r="C31" s="6">
        <v>783</v>
      </c>
      <c r="D31" s="9">
        <v>45225</v>
      </c>
      <c r="E31" s="6">
        <v>66081</v>
      </c>
      <c r="F31" s="15" t="s">
        <v>15</v>
      </c>
      <c r="G31" s="16" t="s">
        <v>80</v>
      </c>
      <c r="H31" s="17" t="s">
        <v>82</v>
      </c>
      <c r="I31" s="15" t="s">
        <v>11</v>
      </c>
      <c r="J31" s="19">
        <v>1049822</v>
      </c>
      <c r="L31" s="35"/>
      <c r="M31" s="35"/>
      <c r="N31" s="35"/>
    </row>
    <row r="32" spans="2:14" ht="18" customHeight="1" x14ac:dyDescent="0.3">
      <c r="B32" s="11">
        <v>789</v>
      </c>
      <c r="C32" s="6">
        <v>789</v>
      </c>
      <c r="D32" s="9">
        <v>45230</v>
      </c>
      <c r="E32" s="6">
        <v>2301472127</v>
      </c>
      <c r="F32" s="6" t="s">
        <v>83</v>
      </c>
      <c r="G32" s="7" t="s">
        <v>84</v>
      </c>
      <c r="H32" s="1" t="s">
        <v>85</v>
      </c>
      <c r="I32" s="6" t="s">
        <v>11</v>
      </c>
      <c r="J32" s="19">
        <v>50018</v>
      </c>
      <c r="L32" s="35"/>
      <c r="M32" s="35"/>
      <c r="N32" s="35"/>
    </row>
    <row r="33" spans="2:14" ht="18" customHeight="1" x14ac:dyDescent="0.3">
      <c r="B33" s="11">
        <v>792</v>
      </c>
      <c r="C33" s="6">
        <v>792</v>
      </c>
      <c r="D33" s="9">
        <v>45222</v>
      </c>
      <c r="E33" s="8"/>
      <c r="F33" s="6" t="s">
        <v>40</v>
      </c>
      <c r="G33" s="7" t="s">
        <v>86</v>
      </c>
      <c r="H33" s="7" t="s">
        <v>87</v>
      </c>
      <c r="I33" s="6" t="s">
        <v>11</v>
      </c>
      <c r="J33" s="19">
        <v>60000</v>
      </c>
      <c r="L33" s="35"/>
      <c r="M33" s="35"/>
      <c r="N33" s="35"/>
    </row>
    <row r="34" spans="2:14" ht="18" customHeight="1" x14ac:dyDescent="0.3">
      <c r="B34" s="11">
        <v>785</v>
      </c>
      <c r="C34" s="6">
        <v>785</v>
      </c>
      <c r="D34" s="9">
        <v>45225</v>
      </c>
      <c r="E34" s="6"/>
      <c r="F34" s="6" t="s">
        <v>40</v>
      </c>
      <c r="G34" s="7" t="s">
        <v>41</v>
      </c>
      <c r="H34" s="7" t="s">
        <v>42</v>
      </c>
      <c r="I34" s="6" t="s">
        <v>11</v>
      </c>
      <c r="J34" s="19">
        <v>200000</v>
      </c>
      <c r="L34" s="35"/>
      <c r="M34" s="35"/>
      <c r="N34" s="35"/>
    </row>
    <row r="35" spans="2:14" ht="18" customHeight="1" x14ac:dyDescent="0.3">
      <c r="B35" s="11">
        <v>788</v>
      </c>
      <c r="C35" s="6">
        <v>788</v>
      </c>
      <c r="D35" s="9">
        <v>45229</v>
      </c>
      <c r="E35" s="6"/>
      <c r="F35" s="6" t="s">
        <v>40</v>
      </c>
      <c r="G35" s="7" t="s">
        <v>88</v>
      </c>
      <c r="H35" s="7" t="s">
        <v>89</v>
      </c>
      <c r="I35" s="6" t="s">
        <v>11</v>
      </c>
      <c r="J35" s="19">
        <v>38440</v>
      </c>
      <c r="L35" s="35"/>
      <c r="M35" s="35"/>
      <c r="N35" s="35"/>
    </row>
    <row r="36" spans="2:14" ht="18" customHeight="1" x14ac:dyDescent="0.3">
      <c r="B36" s="11">
        <v>786</v>
      </c>
      <c r="C36" s="6">
        <v>786</v>
      </c>
      <c r="D36" s="9">
        <v>45225</v>
      </c>
      <c r="E36" s="6"/>
      <c r="F36" s="6" t="s">
        <v>40</v>
      </c>
      <c r="G36" s="7" t="s">
        <v>90</v>
      </c>
      <c r="H36" s="7" t="s">
        <v>91</v>
      </c>
      <c r="I36" s="6" t="s">
        <v>11</v>
      </c>
      <c r="J36" s="19">
        <v>99930</v>
      </c>
      <c r="L36" s="35"/>
      <c r="M36" s="35"/>
      <c r="N36" s="35"/>
    </row>
    <row r="37" spans="2:14" x14ac:dyDescent="0.3">
      <c r="B37" s="20"/>
      <c r="C37" s="40" t="s">
        <v>12</v>
      </c>
      <c r="D37" s="40"/>
      <c r="E37" s="40"/>
      <c r="F37" s="40"/>
      <c r="G37" s="40"/>
      <c r="H37" s="40"/>
      <c r="I37" s="40"/>
      <c r="J37" s="2">
        <f>SUM(J7:J36)</f>
        <v>56568893</v>
      </c>
      <c r="L37" s="35"/>
      <c r="M37" s="35"/>
      <c r="N37" s="35"/>
    </row>
    <row r="38" spans="2:14" ht="15" customHeight="1" x14ac:dyDescent="0.3">
      <c r="C38" s="48" t="s">
        <v>13</v>
      </c>
      <c r="D38" s="48"/>
      <c r="E38" s="48"/>
      <c r="F38" s="48"/>
      <c r="G38" s="48"/>
      <c r="H38" s="48"/>
      <c r="I38" s="48"/>
      <c r="J38" s="48"/>
      <c r="L38" s="35"/>
      <c r="M38" s="35"/>
      <c r="N38" s="35"/>
    </row>
    <row r="41" spans="2:14" x14ac:dyDescent="0.3">
      <c r="F41" s="1" t="s">
        <v>92</v>
      </c>
    </row>
  </sheetData>
  <sortState xmlns:xlrd2="http://schemas.microsoft.com/office/spreadsheetml/2017/richdata2" ref="B37:J49">
    <sortCondition ref="B37:B49"/>
  </sortState>
  <mergeCells count="10">
    <mergeCell ref="C37:I37"/>
    <mergeCell ref="C38:J38"/>
    <mergeCell ref="C2:J2"/>
    <mergeCell ref="C3:J3"/>
    <mergeCell ref="B5:B6"/>
    <mergeCell ref="C5:D5"/>
    <mergeCell ref="E5:G5"/>
    <mergeCell ref="H5:H6"/>
    <mergeCell ref="I5:I6"/>
    <mergeCell ref="J5:J6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7"/>
  <sheetViews>
    <sheetView zoomScale="91" zoomScaleNormal="91" workbookViewId="0">
      <selection activeCell="C16" sqref="C16"/>
    </sheetView>
  </sheetViews>
  <sheetFormatPr baseColWidth="10" defaultColWidth="13" defaultRowHeight="16.5" x14ac:dyDescent="0.3"/>
  <cols>
    <col min="1" max="1" width="3.42578125" style="32" bestFit="1" customWidth="1"/>
    <col min="2" max="2" width="8.28515625" style="31" bestFit="1" customWidth="1"/>
    <col min="3" max="3" width="9" style="31" bestFit="1" customWidth="1"/>
    <col min="4" max="4" width="13.28515625" style="31" customWidth="1"/>
    <col min="5" max="5" width="32.5703125" style="31" customWidth="1"/>
    <col min="6" max="6" width="34" style="31" customWidth="1"/>
    <col min="7" max="7" width="14.42578125" style="33" customWidth="1"/>
    <col min="8" max="8" width="9.28515625" style="34" bestFit="1" customWidth="1"/>
    <col min="9" max="9" width="32.7109375" style="1" bestFit="1" customWidth="1"/>
    <col min="10" max="16384" width="13" style="1"/>
  </cols>
  <sheetData>
    <row r="2" spans="1:9" x14ac:dyDescent="0.3">
      <c r="A2" s="52" t="s">
        <v>1</v>
      </c>
      <c r="B2" s="53"/>
      <c r="C2" s="53"/>
      <c r="D2" s="53"/>
      <c r="E2" s="53"/>
      <c r="F2" s="53"/>
      <c r="G2" s="53"/>
      <c r="H2" s="54"/>
    </row>
    <row r="3" spans="1:9" ht="15" customHeight="1" x14ac:dyDescent="0.3">
      <c r="A3" s="44" t="s">
        <v>14</v>
      </c>
      <c r="B3" s="45"/>
      <c r="C3" s="45"/>
      <c r="D3" s="45"/>
      <c r="E3" s="45"/>
      <c r="F3" s="45"/>
      <c r="G3" s="45"/>
      <c r="H3" s="46"/>
    </row>
    <row r="5" spans="1:9" ht="27.75" customHeight="1" x14ac:dyDescent="0.3">
      <c r="A5" s="42" t="s">
        <v>3</v>
      </c>
      <c r="B5" s="42"/>
      <c r="C5" s="42" t="s">
        <v>4</v>
      </c>
      <c r="D5" s="42"/>
      <c r="E5" s="42"/>
      <c r="F5" s="42" t="s">
        <v>5</v>
      </c>
      <c r="G5" s="42" t="s">
        <v>6</v>
      </c>
      <c r="H5" s="47" t="s">
        <v>7</v>
      </c>
    </row>
    <row r="6" spans="1:9" ht="37.5" customHeight="1" x14ac:dyDescent="0.3">
      <c r="A6" s="23" t="s">
        <v>0</v>
      </c>
      <c r="B6" s="23" t="s">
        <v>8</v>
      </c>
      <c r="C6" s="23" t="s">
        <v>0</v>
      </c>
      <c r="D6" s="23" t="s">
        <v>9</v>
      </c>
      <c r="E6" s="23" t="s">
        <v>10</v>
      </c>
      <c r="F6" s="42"/>
      <c r="G6" s="42"/>
      <c r="H6" s="47"/>
    </row>
    <row r="7" spans="1:9" ht="18" customHeight="1" x14ac:dyDescent="0.3">
      <c r="A7" s="24">
        <v>784</v>
      </c>
      <c r="B7" s="26">
        <v>45194</v>
      </c>
      <c r="C7" s="24">
        <v>2561830360</v>
      </c>
      <c r="D7" s="24" t="s">
        <v>15</v>
      </c>
      <c r="E7" s="25" t="s">
        <v>93</v>
      </c>
      <c r="F7" s="25"/>
      <c r="G7" s="24" t="s">
        <v>11</v>
      </c>
      <c r="H7" s="27">
        <v>566559</v>
      </c>
      <c r="I7" s="35"/>
    </row>
    <row r="8" spans="1:9" x14ac:dyDescent="0.3">
      <c r="A8" s="42" t="s">
        <v>12</v>
      </c>
      <c r="B8" s="42"/>
      <c r="C8" s="42"/>
      <c r="D8" s="42"/>
      <c r="E8" s="42"/>
      <c r="F8" s="42"/>
      <c r="G8" s="42"/>
      <c r="H8" s="28">
        <f>SUM(H7:H7)</f>
        <v>566559</v>
      </c>
    </row>
    <row r="9" spans="1:9" ht="15" customHeight="1" x14ac:dyDescent="0.3">
      <c r="A9" s="43" t="s">
        <v>13</v>
      </c>
      <c r="B9" s="43"/>
      <c r="C9" s="43"/>
      <c r="D9" s="43"/>
      <c r="E9" s="43"/>
      <c r="F9" s="43"/>
      <c r="G9" s="43"/>
      <c r="H9" s="43"/>
    </row>
    <row r="12" spans="1:9" x14ac:dyDescent="0.3">
      <c r="A12" s="29"/>
      <c r="B12" s="29"/>
      <c r="C12" s="30"/>
      <c r="D12" s="30"/>
      <c r="E12" s="29"/>
      <c r="G12" s="31"/>
      <c r="H12" s="31"/>
    </row>
    <row r="17" spans="6:6" x14ac:dyDescent="0.3">
      <c r="F17" s="31" t="s">
        <v>94</v>
      </c>
    </row>
  </sheetData>
  <mergeCells count="9">
    <mergeCell ref="A8:G8"/>
    <mergeCell ref="A9:H9"/>
    <mergeCell ref="A2:H2"/>
    <mergeCell ref="A3:H3"/>
    <mergeCell ref="A5:B5"/>
    <mergeCell ref="C5:E5"/>
    <mergeCell ref="F5:F6"/>
    <mergeCell ref="G5:G6"/>
    <mergeCell ref="H5:H6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BS ADMINISTRACION</vt:lpstr>
      <vt:lpstr>GI ADMINISTRACION</vt:lpstr>
      <vt:lpstr>Hoja1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revision/>
  <cp:lastPrinted>2023-11-13T12:22:53Z</cp:lastPrinted>
  <dcterms:created xsi:type="dcterms:W3CDTF">2018-01-31T20:02:34Z</dcterms:created>
  <dcterms:modified xsi:type="dcterms:W3CDTF">2023-11-13T20:08:59Z</dcterms:modified>
</cp:coreProperties>
</file>