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11. Noviembre 2023\"/>
    </mc:Choice>
  </mc:AlternateContent>
  <xr:revisionPtr revIDLastSave="0" documentId="13_ncr:1_{740230B2-B79E-4B0D-92F4-1517313675F9}" xr6:coauthVersionLast="47" xr6:coauthVersionMax="47" xr10:uidLastSave="{00000000-0000-0000-0000-000000000000}"/>
  <bookViews>
    <workbookView xWindow="4245" yWindow="2325" windowWidth="18900" windowHeight="11055" tabRatio="799" activeTab="2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Hoja1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1" l="1"/>
  <c r="J10" i="12" l="1"/>
  <c r="J58" i="10" l="1"/>
</calcChain>
</file>

<file path=xl/sharedStrings.xml><?xml version="1.0" encoding="utf-8"?>
<sst xmlns="http://schemas.openxmlformats.org/spreadsheetml/2006/main" count="412" uniqueCount="178">
  <si>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</si>
  <si>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</si>
  <si>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</si>
  <si>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</si>
  <si>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</si>
  <si>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</si>
  <si>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</si>
  <si>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</si>
  <si>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</si>
  <si>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</si>
  <si>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</si>
  <si>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</si>
  <si>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</si>
  <si>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</si>
  <si>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</si>
  <si>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</si>
  <si>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>ARRIENDO SERVIDOR DEDICADO</t>
  </si>
  <si>
    <t xml:space="preserve">  </t>
  </si>
  <si>
    <t>REEMBOLSO</t>
  </si>
  <si>
    <t>ASEGURADORA PORVENIR SA</t>
  </si>
  <si>
    <t>ERIC VALENCIA</t>
  </si>
  <si>
    <t>SEGUROS INCENDIOS Y GENERALES</t>
  </si>
  <si>
    <t>TRERIOS PUBLICIDAD SPA</t>
  </si>
  <si>
    <t>TRULY NOLEN SA</t>
  </si>
  <si>
    <t>MANTENCION CONTROL DE PLAGAS</t>
  </si>
  <si>
    <t>POWERHOST TELECOM SPA</t>
  </si>
  <si>
    <t>LITORALPRESS SA</t>
  </si>
  <si>
    <t>MANTENCION CENTRAL TELEFONICA</t>
  </si>
  <si>
    <t>SERVICIO DE PRENSA ELECTRONICA</t>
  </si>
  <si>
    <t>FEN INVESTMENTS SA</t>
  </si>
  <si>
    <t>POLEX CHILE SA</t>
  </si>
  <si>
    <t>MANTENCION SISTEMA DETECCION DE INCENDIOS</t>
  </si>
  <si>
    <t xml:space="preserve"> </t>
  </si>
  <si>
    <t>BOLETA</t>
  </si>
  <si>
    <t>AGUA PURIFICADA</t>
  </si>
  <si>
    <t>MATERIALES MANTENCIÓN</t>
  </si>
  <si>
    <t>CONVENIO</t>
  </si>
  <si>
    <t>GABRIELA SAAVEDRA</t>
  </si>
  <si>
    <t>LOCOMOCION PRACTICANTE</t>
  </si>
  <si>
    <t>SALOME GONZALEZ</t>
  </si>
  <si>
    <t>LASER COMPLOT ZEPEDA Y MEZA LIMITADA</t>
  </si>
  <si>
    <t>MOBITEL TELECOMUNICACIONES LIMITADA</t>
  </si>
  <si>
    <t>SERVICIO DE RADIOS</t>
  </si>
  <si>
    <t>CLAUDIA CASTILLO RIQUELME EIRL</t>
  </si>
  <si>
    <t>ASCENSORES OTIS CHILE LIMITADA</t>
  </si>
  <si>
    <t>MANTENCION ASCENSORES</t>
  </si>
  <si>
    <t>LINQ SPA</t>
  </si>
  <si>
    <t>JUAN CARLOS SAN MARTIN CARICEO</t>
  </si>
  <si>
    <t>AEREA PRODUCCIONES LIMITADA</t>
  </si>
  <si>
    <t>SITE CHILE S.A.</t>
  </si>
  <si>
    <t>INGENIERIA MCI LIMITADA</t>
  </si>
  <si>
    <t>CRISTALES LIMITADA</t>
  </si>
  <si>
    <t>IVAN SILVA ESPINDOLA RJK IMPRESIONES</t>
  </si>
  <si>
    <t>ACTA</t>
  </si>
  <si>
    <t>BENJAMIN BRAVO YUSTA</t>
  </si>
  <si>
    <t>PREMIO CONCURSO PERIODISMO</t>
  </si>
  <si>
    <t>CRISTOBAL CARREÑO ROA</t>
  </si>
  <si>
    <t>DIEGO OJEDA JEREZ</t>
  </si>
  <si>
    <t>COMERCIALIZADORA SP DIGITAL LIMITADA</t>
  </si>
  <si>
    <t>COMPUTACION Y GRAFICA APLICADA Y CIA LIMITADA</t>
  </si>
  <si>
    <t>LIMARI LIGHTING DESIGN SPA</t>
  </si>
  <si>
    <t>JRA PINTURAS Y CONSTRUCCION SPA</t>
  </si>
  <si>
    <t>IMPORTADORA Y COMERCILAIZADORA MAFO STORE</t>
  </si>
  <si>
    <t>DANIELA ROMAN</t>
  </si>
  <si>
    <t>MANANTIAL S.A.</t>
  </si>
  <si>
    <t xml:space="preserve">NOTARIA PABLO HALES </t>
  </si>
  <si>
    <t>LEGALIZACION DOCUMENTOS</t>
  </si>
  <si>
    <t>RANCHO EL AÑIL LIMITADA</t>
  </si>
  <si>
    <t>RADIO TAXI ESTRELLA SPA</t>
  </si>
  <si>
    <t>TRANSPORTE LOCAL</t>
  </si>
  <si>
    <t>NATALIA VARELA</t>
  </si>
  <si>
    <t>APORTE SELECCIONADA MALA MEMORIA COSTOS PRODUCCIÓN PARA PRESENTACIÓN (URGENCIA INOLVIDABLE)</t>
  </si>
  <si>
    <t>FRANCISCA GUERRA</t>
  </si>
  <si>
    <t>CRISTOFER ALEJANDRO CALBUCURA SOTO</t>
  </si>
  <si>
    <t>APORTE SELECCIONADA MALA MEMORIA COSTOS PRODUCCIÓN PARA PRESENTACIÓN (MEMORIAS SOMATIZAS)</t>
  </si>
  <si>
    <t>KONNY ANDREA ASTORGA BENAVIDES</t>
  </si>
  <si>
    <t>APORTE SELECCIONADA MALA MEMORIA COSTOS PRODUCCIÓN PARA PRESENTACIÓN (FIBRAS EN CAPTURA)</t>
  </si>
  <si>
    <t>CAMILA MORA</t>
  </si>
  <si>
    <t>TAMARA SALGADO PINO</t>
  </si>
  <si>
    <t>APORTE SELECCIONADA MALA MEMORIA COSTOS PRODUCCIÓN PARA PRESENTACIÓN (MEMORIAS EN MOVIMIENTO)</t>
  </si>
  <si>
    <t xml:space="preserve">NATALIA TORO </t>
  </si>
  <si>
    <t>APORTE SELECCIONADA MALA MEMORIA COSTOS PRODUCCIÓN PARA PRESENTACIÓN (COARTACION)</t>
  </si>
  <si>
    <t>CAMILA VILLEGAS MANCILLA</t>
  </si>
  <si>
    <t>APORTE SELECCIONADA MALA MEMORIA COSTOS PRODUCCIÓN PARA PRESENTACIÓN (MEMORIAS SOMATIZADAS)</t>
  </si>
  <si>
    <t>AGUAS ANDINAS</t>
  </si>
  <si>
    <t>GRAFICA FUNNY SA</t>
  </si>
  <si>
    <t>COMERCIALIZADORA CARLOS FARIAS EIRL</t>
  </si>
  <si>
    <t>SERVICIO ASEO MES DE NOVIEMBRE 2023</t>
  </si>
  <si>
    <t>EMPRESA NACIONAL DE TELECOMUNICACIONES SA</t>
  </si>
  <si>
    <t>TELEFONIA LOCAL</t>
  </si>
  <si>
    <t>ENTEL PCS S.A.</t>
  </si>
  <si>
    <t>TELEFONIA CELULAR</t>
  </si>
  <si>
    <t>SERVICIOS PROFESIONALES GRANDON Y MARAMBIO LIMITADA</t>
  </si>
  <si>
    <t>PROSEGUR CHILE S.A.</t>
  </si>
  <si>
    <t>SERVICIOS VIGILANCIA NOVIEMBRE 2023</t>
  </si>
  <si>
    <t>ENEL GENERACION CHILE SA</t>
  </si>
  <si>
    <t>CONSUMO ELECTRICIDAD</t>
  </si>
  <si>
    <t>NOTA DE CREDITO</t>
  </si>
  <si>
    <t>GO EVENTOS E IMPLEMENTACION LIMITADA</t>
  </si>
  <si>
    <t>OTEC RCP Y DEA CHILE SPA</t>
  </si>
  <si>
    <t>EKNNA CLIMATIZACION LIMITADA</t>
  </si>
  <si>
    <t>MANTENIMIENTO CLIMATIZACION</t>
  </si>
  <si>
    <t>SMAN MANTENCION DE ASCENSORES</t>
  </si>
  <si>
    <t>MEE SA</t>
  </si>
  <si>
    <t>AGATHA PRODUCCIONES SPA</t>
  </si>
  <si>
    <t>IMMAGINARIO SPA</t>
  </si>
  <si>
    <t>CONSTRUCTORA WILSON EDY LANASCA ROMERO</t>
  </si>
  <si>
    <t>EXTINTORES CHILE SPA</t>
  </si>
  <si>
    <t>DIMERC S.A.</t>
  </si>
  <si>
    <t>ALEJANDRO DELANO AGUILA</t>
  </si>
  <si>
    <t>JOSE FIGUEROA TRANSPORTES EIRL</t>
  </si>
  <si>
    <t>RENDICION</t>
  </si>
  <si>
    <t>MARIANA CID</t>
  </si>
  <si>
    <t>GASTOS DELIBERACION JURADO PREMIO PERIODISMO</t>
  </si>
  <si>
    <t>ALEJANDRA IBARRA</t>
  </si>
  <si>
    <t xml:space="preserve">APORTE VIATICOS ALIMENTACION PARTICIPANTES </t>
  </si>
  <si>
    <t>CATALINA VENEGAS</t>
  </si>
  <si>
    <t>PASAJES PARTICIPANTES DE TEMUCOY PUERTO MONTT</t>
  </si>
  <si>
    <t>VERONICA SANCHEZ</t>
  </si>
  <si>
    <t>MATERIALES CONSERVACION</t>
  </si>
  <si>
    <t>FRANCISCA VERA</t>
  </si>
  <si>
    <t>MATERIALES PREMIACION PREMIO PERIODISMO 2023</t>
  </si>
  <si>
    <t>DIEGO BAHAMONDES</t>
  </si>
  <si>
    <t>CATERING PREMIO PERIODISMO 2023</t>
  </si>
  <si>
    <t>JOSE MANUEL RODRIGUEZ</t>
  </si>
  <si>
    <t>MATERIALES DIA DEL CINE CHILENO</t>
  </si>
  <si>
    <t>VILMA RUIZ</t>
  </si>
  <si>
    <t>INSCRIPCION LIBRO TESIS CONCURSO 2022 AL ISBN (CAMARA CHILENA DEL LIBRO)</t>
  </si>
  <si>
    <t>CONSUMO AGUA POTABLE</t>
  </si>
  <si>
    <t>COMPROBANTE</t>
  </si>
  <si>
    <t>ILUSTRE MUNICIPALIDAD DE SANTIAGO</t>
  </si>
  <si>
    <t>ASEO MUNICIPAL</t>
  </si>
  <si>
    <t>IMPRESIÓN TARJETONES PARA DIFUSION DE ARCHIVO ORAL</t>
  </si>
  <si>
    <t>ETAPA I-DISEÑO DE CONCEPTOS Y CRITERIOS DE ILUMINACION-ETAPA II-DOCUMENTACION TECNICA PARA PROYECTISTAS ELECTRICO ETAPA III-ASESORIA DURANTE EJECUCION DEL PROYECTO</t>
  </si>
  <si>
    <t>2 MANTELES PARA AUDITORIO CON LOGO MUSEO</t>
  </si>
  <si>
    <t>21 CAPACITACIONES COLECTIVAS DER RCP Y DEA</t>
  </si>
  <si>
    <t>INDUCTORES DE SEÑAL DE ESCOTILLA PARA ASCENSOR 3 CALLE</t>
  </si>
  <si>
    <t>COCTEL PREMIO PERIODISMO</t>
  </si>
  <si>
    <t>SERVICIO MANTENCION UPS 30KVA ABB</t>
  </si>
  <si>
    <t>DIGITALIZACION 34 CASETTESS ANALOGA-DIGITAL A ARCHIVOS .WAV</t>
  </si>
  <si>
    <t>DIGITALIZACION CINTAS DE VIDEO A MOV Y MP4</t>
  </si>
  <si>
    <t>TRABAJOS DE MANTENCION(REPARACION DE MUROS)Y PINTURA EN SLAON PRINCIPAL 3ER PISO</t>
  </si>
  <si>
    <t>MANTENCION EXTINTORES</t>
  </si>
  <si>
    <t>MATERIALES DE OFICINA</t>
  </si>
  <si>
    <t>DIAGRAMACION Y PRODUCCION GRAFICA LIBRO TESIS DE MEMORIA 2022</t>
  </si>
  <si>
    <t>ELISA VALENCIA</t>
  </si>
  <si>
    <t>CAJA CHICA</t>
  </si>
  <si>
    <t>TRASLADO FUNCIONARIOS JORNADA AUTOCUIDADO</t>
  </si>
  <si>
    <t>JORNADA AUTOCUIDADO</t>
  </si>
  <si>
    <t>PRODUCTORA GRAFICA ANDROS LIMITADA</t>
  </si>
  <si>
    <t>AUTOMATIZACIONES MAVIMET LIMITADA</t>
  </si>
  <si>
    <t>SERVICIO RADIOS</t>
  </si>
  <si>
    <t>BRUNO ALARCON</t>
  </si>
  <si>
    <t>MATERIALES E INSUMOS AUDITORIO</t>
  </si>
  <si>
    <t>LASER PLACAS ABS</t>
  </si>
  <si>
    <t>COFFE PARA 50 PERSONAS EN EL MARCO DE LA ACTUALIZACION DE RETRATOS EN EL MEMORIAL AUSENCIA Y MEMORIA</t>
  </si>
  <si>
    <t>IMPRESIÓN FOTOGRAFIAS DE AUSENCIA Y MEMORIA</t>
  </si>
  <si>
    <t>PLOTTER VINILO EXPOSICION LAS PALABRAS NO! 2023</t>
  </si>
  <si>
    <t>ADHESIVO BLANCO VIDRIO TERCER PISO</t>
  </si>
  <si>
    <t>ASISTENCIA TALANA OCTUBRE 2023</t>
  </si>
  <si>
    <t xml:space="preserve">TRABAJO DE COLOCACION DE FOTOGRTAFIAS EN EL MEMORIAL </t>
  </si>
  <si>
    <t>ACTUACION CANTO NUEVO CANTO ETERNO, SABADO 09 SEPTIEMBRE 2023</t>
  </si>
  <si>
    <t>ARRIENDO DE AUDIOGUIAS NOVIEMBRE 2023</t>
  </si>
  <si>
    <t>KIT ORIGINAL RASPBERRY Pi 4 8GB</t>
  </si>
  <si>
    <t>COFFE PARA 50 PERSONAS CONVERSATORIOS, JUZGAR Y FILMAR LOS JUICIOS POR CRIMENES DE LESA HUMANIDAD</t>
  </si>
  <si>
    <t>IMPRESIÓN DIPLOMAS</t>
  </si>
  <si>
    <t>IMPRESIÓN LIBRO DE TESIS 2023</t>
  </si>
  <si>
    <t>CAMBIO DE MOTOR CORTINA EXPOSICION JAAR</t>
  </si>
  <si>
    <t>AUTOCAD - IST COM NEW SINGLE U 1 Y SUBSCRIPTION</t>
  </si>
  <si>
    <t>PINTURAS Y MATERIALES EXPOSICION LPNO N2023</t>
  </si>
  <si>
    <t>COMPRA 2 BOTIQUINES DELUXE</t>
  </si>
  <si>
    <t>MATERIALES EXPOSICIONES TEMPORALES</t>
  </si>
  <si>
    <t>COMPRA DE RASPBERRYS PARA EL CORRECTO FUNCIONAMIENTO DE EQUIPOS AUDIOVISUALES DEL MUSEO</t>
  </si>
  <si>
    <t>IMPRESIÓN DE IMAGENES PREMIO PERIODISMO</t>
  </si>
  <si>
    <t>COMPRA DE AUDIFONOS PARA LA MANTENCION DE MUESTRAS TEMPORALES</t>
  </si>
  <si>
    <t>RENOVACION DE EQUIPOS ILUMINACION MUESTRA PRINCIPAL ZONA TORTURA, VESTIGIOS Y 3ER PISO TEMPORALES)</t>
  </si>
  <si>
    <t>OFFICE 365</t>
  </si>
  <si>
    <t>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</si>
</sst>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4" formatCode="_ &quot;$&quot;* #,##0.00_ ;_ &quot;$&quot;* \-#,##0.00_ ;_ &quot;$&quot;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10"/>
      <name val="Arial Narrow"/>
      <family val="2"/>
    </font>
    <font>
      <sz val="11"/>
      <color rgb="FFFF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6" fillId="0" borderId="0" xfId="0" applyFont="1"/>
    <xf numFmtId="0" fontId="26" fillId="0" borderId="1" xfId="0" applyFont="1" applyBorder="1"/>
    <xf numFmtId="41" fontId="4" fillId="0" borderId="1" xfId="1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4" fillId="2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1" fontId="4" fillId="34" borderId="1" xfId="1" applyFont="1" applyFill="1" applyBorder="1" applyAlignment="1">
      <alignment horizontal="center" vertical="center" wrapText="1"/>
    </xf>
    <xf numFmtId="3" fontId="4" fillId="34" borderId="1" xfId="0" applyNumberFormat="1" applyFont="1" applyFill="1" applyBorder="1" applyAlignment="1">
      <alignment horizontal="right" vertical="center" wrapText="1"/>
    </xf>
    <xf numFmtId="3" fontId="4" fillId="34" borderId="1" xfId="1" applyNumberFormat="1" applyFont="1" applyFill="1" applyBorder="1" applyAlignment="1">
      <alignment horizontal="right" vertical="center" wrapText="1"/>
    </xf>
    <xf numFmtId="41" fontId="28" fillId="34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4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5"/>
  <sheetViews>
    <sheetView topLeftCell="A12" zoomScale="86" zoomScaleNormal="86" workbookViewId="0">
      <selection activeCell="G26" sqref="G26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3.28515625" style="1" customWidth="1"/>
    <col min="6" max="6" width="21.5703125" style="1" bestFit="1" customWidth="1"/>
    <col min="7" max="7" width="48.7109375" style="1" customWidth="1"/>
    <col min="8" max="8" width="90" style="1" customWidth="1"/>
    <col min="9" max="9" width="20.140625" style="4" customWidth="1"/>
    <col min="10" max="10" width="17.28515625" style="5" customWidth="1"/>
    <col min="11" max="11" width="8.7109375" style="1" bestFit="1" customWidth="1"/>
    <col min="12" max="16384" width="13" style="1"/>
  </cols>
  <sheetData>
    <row r="2" spans="2:10" x14ac:dyDescent="0.3">
      <c r="C2" s="37" t="s">
        <v>1</v>
      </c>
      <c r="D2" s="38"/>
      <c r="E2" s="38"/>
      <c r="F2" s="38"/>
      <c r="G2" s="38"/>
      <c r="H2" s="38"/>
      <c r="I2" s="38"/>
      <c r="J2" s="39"/>
    </row>
    <row r="3" spans="2:10" ht="15" customHeight="1" x14ac:dyDescent="0.3">
      <c r="C3" s="30" t="s">
        <v>14</v>
      </c>
      <c r="D3" s="31"/>
      <c r="E3" s="31"/>
      <c r="F3" s="31"/>
      <c r="G3" s="31"/>
      <c r="H3" s="31"/>
      <c r="I3" s="31"/>
      <c r="J3" s="32"/>
    </row>
    <row r="5" spans="2:10" ht="27.75" customHeight="1" x14ac:dyDescent="0.3">
      <c r="B5" s="33" t="s">
        <v>2</v>
      </c>
      <c r="C5" s="34" t="s">
        <v>3</v>
      </c>
      <c r="D5" s="34"/>
      <c r="E5" s="34" t="s">
        <v>4</v>
      </c>
      <c r="F5" s="34"/>
      <c r="G5" s="34"/>
      <c r="H5" s="34" t="s">
        <v>5</v>
      </c>
      <c r="I5" s="34" t="s">
        <v>6</v>
      </c>
      <c r="J5" s="35" t="s">
        <v>7</v>
      </c>
    </row>
    <row r="6" spans="2:10" ht="49.5" customHeight="1" x14ac:dyDescent="0.3">
      <c r="B6" s="33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4"/>
      <c r="I6" s="34"/>
      <c r="J6" s="35"/>
    </row>
    <row r="7" spans="2:10" ht="18" customHeight="1" x14ac:dyDescent="0.3">
      <c r="B7" s="11">
        <v>802</v>
      </c>
      <c r="C7" s="11">
        <v>802</v>
      </c>
      <c r="D7" s="9">
        <v>45232</v>
      </c>
      <c r="E7" s="16"/>
      <c r="F7" s="6" t="s">
        <v>36</v>
      </c>
      <c r="G7" s="7" t="s">
        <v>37</v>
      </c>
      <c r="H7" s="7" t="s">
        <v>38</v>
      </c>
      <c r="I7" s="6" t="s">
        <v>11</v>
      </c>
      <c r="J7" s="26">
        <v>54000</v>
      </c>
    </row>
    <row r="8" spans="2:10" ht="18" customHeight="1" x14ac:dyDescent="0.3">
      <c r="B8" s="11">
        <v>803</v>
      </c>
      <c r="C8" s="11">
        <v>803</v>
      </c>
      <c r="D8" s="9">
        <v>45232</v>
      </c>
      <c r="E8" s="16"/>
      <c r="F8" s="6" t="s">
        <v>36</v>
      </c>
      <c r="G8" s="7" t="s">
        <v>39</v>
      </c>
      <c r="H8" s="7" t="s">
        <v>38</v>
      </c>
      <c r="I8" s="6" t="s">
        <v>11</v>
      </c>
      <c r="J8" s="26">
        <v>48000</v>
      </c>
    </row>
    <row r="9" spans="2:10" ht="18" customHeight="1" x14ac:dyDescent="0.3">
      <c r="B9" s="11">
        <v>818</v>
      </c>
      <c r="C9" s="11">
        <v>818</v>
      </c>
      <c r="D9" s="9">
        <v>45232</v>
      </c>
      <c r="E9" s="6">
        <v>6024</v>
      </c>
      <c r="F9" s="6" t="s">
        <v>15</v>
      </c>
      <c r="G9" s="7" t="s">
        <v>40</v>
      </c>
      <c r="H9" s="7" t="s">
        <v>154</v>
      </c>
      <c r="I9" s="6" t="s">
        <v>11</v>
      </c>
      <c r="J9" s="26">
        <v>63700</v>
      </c>
    </row>
    <row r="10" spans="2:10" ht="18" customHeight="1" x14ac:dyDescent="0.3">
      <c r="B10" s="11">
        <v>821</v>
      </c>
      <c r="C10" s="11">
        <v>821</v>
      </c>
      <c r="D10" s="9">
        <v>45232</v>
      </c>
      <c r="E10" s="6">
        <v>164</v>
      </c>
      <c r="F10" s="6" t="s">
        <v>15</v>
      </c>
      <c r="G10" s="7" t="s">
        <v>43</v>
      </c>
      <c r="H10" s="7" t="s">
        <v>155</v>
      </c>
      <c r="I10" s="6" t="s">
        <v>11</v>
      </c>
      <c r="J10" s="26">
        <v>200000</v>
      </c>
    </row>
    <row r="11" spans="2:10" ht="18" customHeight="1" x14ac:dyDescent="0.3">
      <c r="B11" s="11">
        <v>822</v>
      </c>
      <c r="C11" s="11">
        <v>822</v>
      </c>
      <c r="D11" s="9">
        <v>45232</v>
      </c>
      <c r="E11" s="6">
        <v>94001</v>
      </c>
      <c r="F11" s="6" t="s">
        <v>15</v>
      </c>
      <c r="G11" s="7" t="s">
        <v>26</v>
      </c>
      <c r="H11" s="7" t="s">
        <v>28</v>
      </c>
      <c r="I11" s="6" t="s">
        <v>11</v>
      </c>
      <c r="J11" s="26">
        <v>297500</v>
      </c>
    </row>
    <row r="12" spans="2:10" ht="18" customHeight="1" x14ac:dyDescent="0.3">
      <c r="B12" s="11">
        <v>830</v>
      </c>
      <c r="C12" s="11">
        <v>830</v>
      </c>
      <c r="D12" s="9">
        <v>45240</v>
      </c>
      <c r="E12" s="6">
        <v>6033</v>
      </c>
      <c r="F12" s="6" t="s">
        <v>15</v>
      </c>
      <c r="G12" s="7" t="s">
        <v>40</v>
      </c>
      <c r="H12" s="7" t="s">
        <v>156</v>
      </c>
      <c r="I12" s="6" t="s">
        <v>11</v>
      </c>
      <c r="J12" s="26">
        <v>75000</v>
      </c>
    </row>
    <row r="13" spans="2:10" ht="18" customHeight="1" x14ac:dyDescent="0.3">
      <c r="B13" s="11">
        <v>831</v>
      </c>
      <c r="C13" s="11">
        <v>831</v>
      </c>
      <c r="D13" s="9">
        <v>45240</v>
      </c>
      <c r="E13" s="6">
        <v>1155</v>
      </c>
      <c r="F13" s="6" t="s">
        <v>15</v>
      </c>
      <c r="G13" s="7" t="s">
        <v>22</v>
      </c>
      <c r="H13" s="17" t="s">
        <v>157</v>
      </c>
      <c r="I13" s="6" t="s">
        <v>11</v>
      </c>
      <c r="J13" s="26">
        <v>299880</v>
      </c>
    </row>
    <row r="14" spans="2:10" ht="18" customHeight="1" x14ac:dyDescent="0.3">
      <c r="B14" s="11">
        <v>831</v>
      </c>
      <c r="C14" s="11">
        <v>831</v>
      </c>
      <c r="D14" s="9">
        <v>45240</v>
      </c>
      <c r="E14" s="6">
        <v>1161</v>
      </c>
      <c r="F14" s="6" t="s">
        <v>15</v>
      </c>
      <c r="G14" s="7" t="s">
        <v>22</v>
      </c>
      <c r="H14" s="7" t="s">
        <v>158</v>
      </c>
      <c r="I14" s="6" t="s">
        <v>11</v>
      </c>
      <c r="J14" s="26">
        <v>90440</v>
      </c>
    </row>
    <row r="15" spans="2:10" ht="18" customHeight="1" x14ac:dyDescent="0.3">
      <c r="B15" s="11">
        <v>833</v>
      </c>
      <c r="C15" s="11">
        <v>833</v>
      </c>
      <c r="D15" s="9">
        <v>45240</v>
      </c>
      <c r="E15" s="8"/>
      <c r="F15" s="6" t="s">
        <v>36</v>
      </c>
      <c r="G15" s="7" t="s">
        <v>47</v>
      </c>
      <c r="H15" s="7" t="s">
        <v>38</v>
      </c>
      <c r="I15" s="6" t="s">
        <v>11</v>
      </c>
      <c r="J15" s="26">
        <v>17000</v>
      </c>
    </row>
    <row r="16" spans="2:10" ht="18" customHeight="1" x14ac:dyDescent="0.3">
      <c r="B16" s="11">
        <v>834</v>
      </c>
      <c r="C16" s="11">
        <v>834</v>
      </c>
      <c r="D16" s="9">
        <v>45240</v>
      </c>
      <c r="E16" s="6">
        <v>116</v>
      </c>
      <c r="F16" s="6" t="s">
        <v>15</v>
      </c>
      <c r="G16" s="7" t="s">
        <v>48</v>
      </c>
      <c r="H16" s="7" t="s">
        <v>160</v>
      </c>
      <c r="I16" s="6" t="s">
        <v>11</v>
      </c>
      <c r="J16" s="26">
        <v>350000</v>
      </c>
    </row>
    <row r="17" spans="2:11" ht="18" customHeight="1" x14ac:dyDescent="0.3">
      <c r="B17" s="11">
        <v>849</v>
      </c>
      <c r="C17" s="11">
        <v>849</v>
      </c>
      <c r="D17" s="9">
        <v>45245</v>
      </c>
      <c r="E17" s="6">
        <v>165</v>
      </c>
      <c r="F17" s="6" t="s">
        <v>15</v>
      </c>
      <c r="G17" s="7" t="s">
        <v>43</v>
      </c>
      <c r="H17" s="7" t="s">
        <v>164</v>
      </c>
      <c r="I17" s="6" t="s">
        <v>11</v>
      </c>
      <c r="J17" s="26">
        <v>158270</v>
      </c>
    </row>
    <row r="18" spans="2:11" ht="18" customHeight="1" x14ac:dyDescent="0.3">
      <c r="B18" s="11">
        <v>850</v>
      </c>
      <c r="C18" s="11">
        <v>850</v>
      </c>
      <c r="D18" s="9">
        <v>45245</v>
      </c>
      <c r="E18" s="6">
        <v>59548</v>
      </c>
      <c r="F18" s="6" t="s">
        <v>15</v>
      </c>
      <c r="G18" s="7" t="s">
        <v>50</v>
      </c>
      <c r="H18" s="17" t="s">
        <v>172</v>
      </c>
      <c r="I18" s="6" t="s">
        <v>11</v>
      </c>
      <c r="J18" s="26">
        <v>408630</v>
      </c>
    </row>
    <row r="19" spans="2:11" ht="18" customHeight="1" x14ac:dyDescent="0.3">
      <c r="B19" s="11">
        <v>851</v>
      </c>
      <c r="C19" s="11">
        <v>851</v>
      </c>
      <c r="D19" s="9">
        <v>45245</v>
      </c>
      <c r="E19" s="6">
        <v>48</v>
      </c>
      <c r="F19" s="6" t="s">
        <v>15</v>
      </c>
      <c r="G19" s="7" t="s">
        <v>51</v>
      </c>
      <c r="H19" s="7" t="s">
        <v>161</v>
      </c>
      <c r="I19" s="6" t="s">
        <v>11</v>
      </c>
      <c r="J19" s="26">
        <v>150000</v>
      </c>
    </row>
    <row r="20" spans="2:11" ht="18" customHeight="1" x14ac:dyDescent="0.3">
      <c r="B20" s="11">
        <v>853</v>
      </c>
      <c r="C20" s="11">
        <v>853</v>
      </c>
      <c r="D20" s="9">
        <v>45245</v>
      </c>
      <c r="E20" s="6">
        <v>695</v>
      </c>
      <c r="F20" s="6" t="s">
        <v>15</v>
      </c>
      <c r="G20" s="7" t="s">
        <v>29</v>
      </c>
      <c r="H20" s="7" t="s">
        <v>162</v>
      </c>
      <c r="I20" s="6" t="s">
        <v>11</v>
      </c>
      <c r="J20" s="26">
        <v>867207</v>
      </c>
    </row>
    <row r="21" spans="2:11" ht="18" customHeight="1" x14ac:dyDescent="0.3">
      <c r="B21" s="11">
        <v>854</v>
      </c>
      <c r="C21" s="11">
        <v>854</v>
      </c>
      <c r="D21" s="9">
        <v>45245</v>
      </c>
      <c r="E21" s="6">
        <v>5935</v>
      </c>
      <c r="F21" s="6" t="s">
        <v>15</v>
      </c>
      <c r="G21" s="7" t="s">
        <v>52</v>
      </c>
      <c r="H21" s="17" t="s">
        <v>173</v>
      </c>
      <c r="I21" s="6" t="s">
        <v>11</v>
      </c>
      <c r="J21" s="26">
        <v>130000</v>
      </c>
    </row>
    <row r="22" spans="2:11" ht="18" customHeight="1" x14ac:dyDescent="0.3">
      <c r="B22" s="11">
        <v>840</v>
      </c>
      <c r="C22" s="11">
        <v>840</v>
      </c>
      <c r="D22" s="9">
        <v>45246</v>
      </c>
      <c r="E22" s="8"/>
      <c r="F22" s="6" t="s">
        <v>53</v>
      </c>
      <c r="G22" s="7" t="s">
        <v>54</v>
      </c>
      <c r="H22" s="7" t="s">
        <v>55</v>
      </c>
      <c r="I22" s="6" t="s">
        <v>11</v>
      </c>
      <c r="J22" s="26">
        <v>150000</v>
      </c>
    </row>
    <row r="23" spans="2:11" ht="18" customHeight="1" x14ac:dyDescent="0.3">
      <c r="B23" s="11">
        <v>841</v>
      </c>
      <c r="C23" s="11">
        <v>841</v>
      </c>
      <c r="D23" s="9">
        <v>45246</v>
      </c>
      <c r="E23" s="8"/>
      <c r="F23" s="6" t="s">
        <v>53</v>
      </c>
      <c r="G23" s="7" t="s">
        <v>56</v>
      </c>
      <c r="H23" s="7" t="s">
        <v>55</v>
      </c>
      <c r="I23" s="6" t="s">
        <v>11</v>
      </c>
      <c r="J23" s="26">
        <v>150000</v>
      </c>
    </row>
    <row r="24" spans="2:11" ht="18" customHeight="1" x14ac:dyDescent="0.3">
      <c r="B24" s="11">
        <v>842</v>
      </c>
      <c r="C24" s="11">
        <v>842</v>
      </c>
      <c r="D24" s="9">
        <v>45246</v>
      </c>
      <c r="E24" s="8"/>
      <c r="F24" s="6" t="s">
        <v>53</v>
      </c>
      <c r="G24" s="7" t="s">
        <v>57</v>
      </c>
      <c r="H24" s="7" t="s">
        <v>55</v>
      </c>
      <c r="I24" s="6" t="s">
        <v>11</v>
      </c>
      <c r="J24" s="26">
        <v>150000</v>
      </c>
    </row>
    <row r="25" spans="2:11" ht="18" customHeight="1" x14ac:dyDescent="0.3">
      <c r="B25" s="11">
        <v>861</v>
      </c>
      <c r="C25" s="11">
        <v>861</v>
      </c>
      <c r="D25" s="9">
        <v>45252</v>
      </c>
      <c r="E25" s="6">
        <v>59697</v>
      </c>
      <c r="F25" s="6" t="s">
        <v>15</v>
      </c>
      <c r="G25" s="7" t="s">
        <v>50</v>
      </c>
      <c r="H25" s="7" t="s">
        <v>163</v>
      </c>
      <c r="I25" s="6" t="s">
        <v>11</v>
      </c>
      <c r="J25" s="26">
        <v>1340005</v>
      </c>
    </row>
    <row r="26" spans="2:11" ht="18" customHeight="1" x14ac:dyDescent="0.3">
      <c r="B26" s="11">
        <v>864</v>
      </c>
      <c r="C26" s="11">
        <v>864</v>
      </c>
      <c r="D26" s="9">
        <v>45252</v>
      </c>
      <c r="E26" s="6">
        <v>233744</v>
      </c>
      <c r="F26" s="6" t="s">
        <v>15</v>
      </c>
      <c r="G26" s="7" t="s">
        <v>58</v>
      </c>
      <c r="H26" s="18" t="s">
        <v>174</v>
      </c>
      <c r="I26" s="6" t="s">
        <v>11</v>
      </c>
      <c r="J26" s="26">
        <v>167800</v>
      </c>
    </row>
    <row r="27" spans="2:11" ht="18" customHeight="1" x14ac:dyDescent="0.3">
      <c r="B27" s="11">
        <v>866</v>
      </c>
      <c r="C27" s="11">
        <v>866</v>
      </c>
      <c r="D27" s="9">
        <v>45252</v>
      </c>
      <c r="E27" s="6">
        <v>418</v>
      </c>
      <c r="F27" s="6" t="s">
        <v>15</v>
      </c>
      <c r="G27" s="7" t="s">
        <v>60</v>
      </c>
      <c r="H27" s="17" t="s">
        <v>175</v>
      </c>
      <c r="I27" s="6" t="s">
        <v>11</v>
      </c>
      <c r="J27" s="26">
        <v>23109156</v>
      </c>
    </row>
    <row r="28" spans="2:11" ht="18" customHeight="1" x14ac:dyDescent="0.3">
      <c r="B28" s="11">
        <v>867</v>
      </c>
      <c r="C28" s="11">
        <v>867</v>
      </c>
      <c r="D28" s="9">
        <v>45252</v>
      </c>
      <c r="E28" s="6">
        <v>570</v>
      </c>
      <c r="F28" s="6" t="s">
        <v>15</v>
      </c>
      <c r="G28" s="7" t="s">
        <v>61</v>
      </c>
      <c r="H28" s="7" t="s">
        <v>169</v>
      </c>
      <c r="I28" s="6" t="s">
        <v>11</v>
      </c>
      <c r="J28" s="26">
        <v>169489</v>
      </c>
    </row>
    <row r="29" spans="2:11" ht="18" customHeight="1" x14ac:dyDescent="0.3">
      <c r="B29" s="11">
        <v>869</v>
      </c>
      <c r="C29" s="11">
        <v>869</v>
      </c>
      <c r="D29" s="9">
        <v>45252</v>
      </c>
      <c r="E29" s="6">
        <v>853</v>
      </c>
      <c r="F29" s="6" t="s">
        <v>15</v>
      </c>
      <c r="G29" s="7" t="s">
        <v>62</v>
      </c>
      <c r="H29" s="7" t="s">
        <v>170</v>
      </c>
      <c r="I29" s="6" t="s">
        <v>11</v>
      </c>
      <c r="J29" s="29">
        <v>122546</v>
      </c>
      <c r="K29" s="1" t="s">
        <v>177</v>
      </c>
    </row>
    <row r="30" spans="2:11" ht="18" customHeight="1" x14ac:dyDescent="0.3">
      <c r="B30" s="11">
        <v>870</v>
      </c>
      <c r="C30" s="11">
        <v>870</v>
      </c>
      <c r="D30" s="9">
        <v>45252</v>
      </c>
      <c r="E30" s="8"/>
      <c r="F30" s="6" t="s">
        <v>18</v>
      </c>
      <c r="G30" s="7" t="s">
        <v>63</v>
      </c>
      <c r="H30" s="7" t="s">
        <v>171</v>
      </c>
      <c r="I30" s="6" t="s">
        <v>11</v>
      </c>
      <c r="J30" s="26">
        <v>14020</v>
      </c>
    </row>
    <row r="31" spans="2:11" ht="18" customHeight="1" x14ac:dyDescent="0.3">
      <c r="B31" s="25">
        <v>875</v>
      </c>
      <c r="C31" s="25">
        <v>875</v>
      </c>
      <c r="D31" s="9">
        <v>45252</v>
      </c>
      <c r="E31" s="6"/>
      <c r="F31" s="6" t="s">
        <v>53</v>
      </c>
      <c r="G31" s="7" t="s">
        <v>70</v>
      </c>
      <c r="H31" s="18" t="s">
        <v>71</v>
      </c>
      <c r="I31" s="6" t="s">
        <v>11</v>
      </c>
      <c r="J31" s="19">
        <v>100000</v>
      </c>
    </row>
    <row r="32" spans="2:11" ht="18" customHeight="1" x14ac:dyDescent="0.3">
      <c r="B32" s="25">
        <v>876</v>
      </c>
      <c r="C32" s="25">
        <v>876</v>
      </c>
      <c r="D32" s="9">
        <v>45252</v>
      </c>
      <c r="E32" s="8"/>
      <c r="F32" s="6" t="s">
        <v>53</v>
      </c>
      <c r="G32" s="7" t="s">
        <v>72</v>
      </c>
      <c r="H32" s="18" t="s">
        <v>71</v>
      </c>
      <c r="I32" s="6" t="s">
        <v>11</v>
      </c>
      <c r="J32" s="19">
        <v>100000</v>
      </c>
    </row>
    <row r="33" spans="2:10" ht="18" customHeight="1" x14ac:dyDescent="0.3">
      <c r="B33" s="25">
        <v>918</v>
      </c>
      <c r="C33" s="25">
        <v>918</v>
      </c>
      <c r="D33" s="9">
        <v>45252</v>
      </c>
      <c r="E33" s="8"/>
      <c r="F33" s="6" t="s">
        <v>53</v>
      </c>
      <c r="G33" s="7" t="s">
        <v>73</v>
      </c>
      <c r="H33" s="18" t="s">
        <v>74</v>
      </c>
      <c r="I33" s="6" t="s">
        <v>11</v>
      </c>
      <c r="J33" s="19">
        <v>100000</v>
      </c>
    </row>
    <row r="34" spans="2:10" ht="18" customHeight="1" x14ac:dyDescent="0.3">
      <c r="B34" s="25">
        <v>877</v>
      </c>
      <c r="C34" s="25">
        <v>877</v>
      </c>
      <c r="D34" s="9">
        <v>45252</v>
      </c>
      <c r="E34" s="8"/>
      <c r="F34" s="6" t="s">
        <v>53</v>
      </c>
      <c r="G34" s="7" t="s">
        <v>75</v>
      </c>
      <c r="H34" s="18" t="s">
        <v>76</v>
      </c>
      <c r="I34" s="6" t="s">
        <v>11</v>
      </c>
      <c r="J34" s="19">
        <v>100000</v>
      </c>
    </row>
    <row r="35" spans="2:10" ht="18" customHeight="1" x14ac:dyDescent="0.3">
      <c r="B35" s="25">
        <v>878</v>
      </c>
      <c r="C35" s="25">
        <v>878</v>
      </c>
      <c r="D35" s="9">
        <v>45252</v>
      </c>
      <c r="E35" s="8"/>
      <c r="F35" s="6" t="s">
        <v>53</v>
      </c>
      <c r="G35" s="7" t="s">
        <v>77</v>
      </c>
      <c r="H35" s="18" t="s">
        <v>71</v>
      </c>
      <c r="I35" s="6" t="s">
        <v>11</v>
      </c>
      <c r="J35" s="19">
        <v>100000</v>
      </c>
    </row>
    <row r="36" spans="2:10" ht="18" customHeight="1" x14ac:dyDescent="0.3">
      <c r="B36" s="25">
        <v>919</v>
      </c>
      <c r="C36" s="25">
        <v>919</v>
      </c>
      <c r="D36" s="9">
        <v>45252</v>
      </c>
      <c r="E36" s="8"/>
      <c r="F36" s="6" t="s">
        <v>53</v>
      </c>
      <c r="G36" s="7" t="s">
        <v>78</v>
      </c>
      <c r="H36" s="18" t="s">
        <v>79</v>
      </c>
      <c r="I36" s="6" t="s">
        <v>11</v>
      </c>
      <c r="J36" s="19">
        <v>100000</v>
      </c>
    </row>
    <row r="37" spans="2:10" ht="18" customHeight="1" x14ac:dyDescent="0.3">
      <c r="B37" s="25">
        <v>920</v>
      </c>
      <c r="C37" s="25">
        <v>920</v>
      </c>
      <c r="D37" s="9">
        <v>45252</v>
      </c>
      <c r="E37" s="8"/>
      <c r="F37" s="6" t="s">
        <v>53</v>
      </c>
      <c r="G37" s="7" t="s">
        <v>80</v>
      </c>
      <c r="H37" s="18" t="s">
        <v>81</v>
      </c>
      <c r="I37" s="6" t="s">
        <v>11</v>
      </c>
      <c r="J37" s="19">
        <v>100000</v>
      </c>
    </row>
    <row r="38" spans="2:10" ht="18" customHeight="1" x14ac:dyDescent="0.3">
      <c r="B38" s="25">
        <v>921</v>
      </c>
      <c r="C38" s="25">
        <v>921</v>
      </c>
      <c r="D38" s="9">
        <v>45252</v>
      </c>
      <c r="E38" s="6"/>
      <c r="F38" s="6" t="s">
        <v>53</v>
      </c>
      <c r="G38" s="7" t="s">
        <v>82</v>
      </c>
      <c r="H38" s="18" t="s">
        <v>83</v>
      </c>
      <c r="I38" s="6" t="s">
        <v>11</v>
      </c>
      <c r="J38" s="15">
        <v>100000</v>
      </c>
    </row>
    <row r="39" spans="2:10" ht="18" customHeight="1" x14ac:dyDescent="0.3">
      <c r="B39" s="11">
        <v>880</v>
      </c>
      <c r="C39" s="11">
        <v>880</v>
      </c>
      <c r="D39" s="9">
        <v>45259</v>
      </c>
      <c r="E39" s="6">
        <v>529</v>
      </c>
      <c r="F39" s="6" t="s">
        <v>15</v>
      </c>
      <c r="G39" s="7" t="s">
        <v>85</v>
      </c>
      <c r="H39" s="7" t="s">
        <v>132</v>
      </c>
      <c r="I39" s="6" t="s">
        <v>11</v>
      </c>
      <c r="J39" s="26">
        <v>271320</v>
      </c>
    </row>
    <row r="40" spans="2:10" ht="29.25" customHeight="1" x14ac:dyDescent="0.3">
      <c r="B40" s="11">
        <v>885</v>
      </c>
      <c r="C40" s="11">
        <v>885</v>
      </c>
      <c r="D40" s="9">
        <v>45259</v>
      </c>
      <c r="E40" s="6">
        <v>24</v>
      </c>
      <c r="F40" s="6" t="s">
        <v>15</v>
      </c>
      <c r="G40" s="7" t="s">
        <v>92</v>
      </c>
      <c r="H40" s="7" t="s">
        <v>133</v>
      </c>
      <c r="I40" s="6" t="s">
        <v>11</v>
      </c>
      <c r="J40" s="26">
        <v>748607</v>
      </c>
    </row>
    <row r="41" spans="2:10" ht="18" customHeight="1" x14ac:dyDescent="0.3">
      <c r="B41" s="11">
        <v>889</v>
      </c>
      <c r="C41" s="11">
        <v>889</v>
      </c>
      <c r="D41" s="9">
        <v>45259</v>
      </c>
      <c r="E41" s="6">
        <v>792</v>
      </c>
      <c r="F41" s="6" t="s">
        <v>15</v>
      </c>
      <c r="G41" s="7" t="s">
        <v>98</v>
      </c>
      <c r="H41" s="17" t="s">
        <v>134</v>
      </c>
      <c r="I41" s="6" t="s">
        <v>11</v>
      </c>
      <c r="J41" s="26">
        <v>113050</v>
      </c>
    </row>
    <row r="42" spans="2:10" ht="18" customHeight="1" x14ac:dyDescent="0.3">
      <c r="B42" s="11">
        <v>893</v>
      </c>
      <c r="C42" s="11">
        <v>893</v>
      </c>
      <c r="D42" s="9">
        <v>45259</v>
      </c>
      <c r="E42" s="6">
        <v>167</v>
      </c>
      <c r="F42" s="6" t="s">
        <v>15</v>
      </c>
      <c r="G42" s="7" t="s">
        <v>43</v>
      </c>
      <c r="H42" s="7" t="s">
        <v>137</v>
      </c>
      <c r="I42" s="6" t="s">
        <v>11</v>
      </c>
      <c r="J42" s="26">
        <v>471240</v>
      </c>
    </row>
    <row r="43" spans="2:10" ht="18" customHeight="1" x14ac:dyDescent="0.3">
      <c r="B43" s="11">
        <v>896</v>
      </c>
      <c r="C43" s="11">
        <v>896</v>
      </c>
      <c r="D43" s="9">
        <v>45259</v>
      </c>
      <c r="E43" s="6">
        <v>173</v>
      </c>
      <c r="F43" s="6" t="s">
        <v>15</v>
      </c>
      <c r="G43" s="7" t="s">
        <v>104</v>
      </c>
      <c r="H43" s="7" t="s">
        <v>139</v>
      </c>
      <c r="I43" s="6" t="s">
        <v>11</v>
      </c>
      <c r="J43" s="26">
        <v>1010500</v>
      </c>
    </row>
    <row r="44" spans="2:10" ht="18" customHeight="1" x14ac:dyDescent="0.3">
      <c r="B44" s="11">
        <v>897</v>
      </c>
      <c r="C44" s="11">
        <v>897</v>
      </c>
      <c r="D44" s="9">
        <v>45259</v>
      </c>
      <c r="E44" s="6">
        <v>1254</v>
      </c>
      <c r="F44" s="6" t="s">
        <v>15</v>
      </c>
      <c r="G44" s="7" t="s">
        <v>105</v>
      </c>
      <c r="H44" s="7" t="s">
        <v>140</v>
      </c>
      <c r="I44" s="6" t="s">
        <v>11</v>
      </c>
      <c r="J44" s="26">
        <v>499800</v>
      </c>
    </row>
    <row r="45" spans="2:10" ht="18" customHeight="1" x14ac:dyDescent="0.3">
      <c r="B45" s="11">
        <v>898</v>
      </c>
      <c r="C45" s="11">
        <v>898</v>
      </c>
      <c r="D45" s="9">
        <v>45259</v>
      </c>
      <c r="E45" s="6">
        <v>785</v>
      </c>
      <c r="F45" s="6" t="s">
        <v>15</v>
      </c>
      <c r="G45" s="7" t="s">
        <v>106</v>
      </c>
      <c r="H45" s="18" t="s">
        <v>141</v>
      </c>
      <c r="I45" s="6" t="s">
        <v>11</v>
      </c>
      <c r="J45" s="26">
        <v>2900030</v>
      </c>
    </row>
    <row r="46" spans="2:10" ht="18" customHeight="1" x14ac:dyDescent="0.3">
      <c r="B46" s="11">
        <v>805</v>
      </c>
      <c r="C46" s="11">
        <v>805</v>
      </c>
      <c r="D46" s="9">
        <v>45237</v>
      </c>
      <c r="E46" s="6"/>
      <c r="F46" s="6" t="s">
        <v>111</v>
      </c>
      <c r="G46" s="7" t="s">
        <v>112</v>
      </c>
      <c r="H46" s="18" t="s">
        <v>113</v>
      </c>
      <c r="I46" s="6" t="s">
        <v>11</v>
      </c>
      <c r="J46" s="26">
        <v>30000</v>
      </c>
    </row>
    <row r="47" spans="2:10" ht="18" customHeight="1" x14ac:dyDescent="0.3">
      <c r="B47" s="11">
        <v>820</v>
      </c>
      <c r="C47" s="11">
        <v>820</v>
      </c>
      <c r="D47" s="9">
        <v>45238</v>
      </c>
      <c r="E47" s="6"/>
      <c r="F47" s="6" t="s">
        <v>111</v>
      </c>
      <c r="G47" s="7" t="s">
        <v>114</v>
      </c>
      <c r="H47" s="18" t="s">
        <v>115</v>
      </c>
      <c r="I47" s="6" t="s">
        <v>11</v>
      </c>
      <c r="J47" s="26">
        <v>150000</v>
      </c>
    </row>
    <row r="48" spans="2:10" ht="18" customHeight="1" x14ac:dyDescent="0.3">
      <c r="B48" s="11">
        <v>859</v>
      </c>
      <c r="C48" s="11">
        <v>859</v>
      </c>
      <c r="D48" s="9">
        <v>45251</v>
      </c>
      <c r="E48" s="6"/>
      <c r="F48" s="6" t="s">
        <v>111</v>
      </c>
      <c r="G48" s="7" t="s">
        <v>116</v>
      </c>
      <c r="H48" s="18" t="s">
        <v>117</v>
      </c>
      <c r="I48" s="6" t="s">
        <v>11</v>
      </c>
      <c r="J48" s="26">
        <v>94400</v>
      </c>
    </row>
    <row r="49" spans="1:18" ht="18" customHeight="1" x14ac:dyDescent="0.3">
      <c r="B49" s="11">
        <v>855</v>
      </c>
      <c r="C49" s="11">
        <v>855</v>
      </c>
      <c r="D49" s="9">
        <v>45246</v>
      </c>
      <c r="E49" s="6"/>
      <c r="F49" s="6" t="s">
        <v>111</v>
      </c>
      <c r="G49" s="7" t="s">
        <v>118</v>
      </c>
      <c r="H49" s="18" t="s">
        <v>119</v>
      </c>
      <c r="I49" s="6" t="s">
        <v>11</v>
      </c>
      <c r="J49" s="26">
        <v>199959</v>
      </c>
    </row>
    <row r="50" spans="1:18" ht="18" customHeight="1" x14ac:dyDescent="0.3">
      <c r="B50" s="11">
        <v>856</v>
      </c>
      <c r="C50" s="11">
        <v>856</v>
      </c>
      <c r="D50" s="9">
        <v>45250</v>
      </c>
      <c r="E50" s="6"/>
      <c r="F50" s="6" t="s">
        <v>111</v>
      </c>
      <c r="G50" s="7" t="s">
        <v>120</v>
      </c>
      <c r="H50" s="18" t="s">
        <v>121</v>
      </c>
      <c r="I50" s="6" t="s">
        <v>11</v>
      </c>
      <c r="J50" s="26">
        <v>9870</v>
      </c>
    </row>
    <row r="51" spans="1:18" ht="18" customHeight="1" x14ac:dyDescent="0.3">
      <c r="B51" s="11">
        <v>857</v>
      </c>
      <c r="C51" s="11">
        <v>857</v>
      </c>
      <c r="D51" s="9">
        <v>45251</v>
      </c>
      <c r="E51" s="6"/>
      <c r="F51" s="6" t="s">
        <v>111</v>
      </c>
      <c r="G51" s="7" t="s">
        <v>122</v>
      </c>
      <c r="H51" s="18" t="s">
        <v>123</v>
      </c>
      <c r="I51" s="6" t="s">
        <v>11</v>
      </c>
      <c r="J51" s="26">
        <v>86700</v>
      </c>
    </row>
    <row r="52" spans="1:18" ht="18" customHeight="1" x14ac:dyDescent="0.3">
      <c r="B52" s="11">
        <v>858</v>
      </c>
      <c r="C52" s="11">
        <v>858</v>
      </c>
      <c r="D52" s="9">
        <v>45251</v>
      </c>
      <c r="E52" s="6"/>
      <c r="F52" s="6" t="s">
        <v>111</v>
      </c>
      <c r="G52" s="7" t="s">
        <v>124</v>
      </c>
      <c r="H52" s="18" t="s">
        <v>125</v>
      </c>
      <c r="I52" s="6" t="s">
        <v>11</v>
      </c>
      <c r="J52" s="26">
        <v>89692</v>
      </c>
    </row>
    <row r="53" spans="1:18" ht="18" customHeight="1" x14ac:dyDescent="0.3">
      <c r="B53" s="11">
        <v>879</v>
      </c>
      <c r="C53" s="11">
        <v>879</v>
      </c>
      <c r="D53" s="9">
        <v>45257</v>
      </c>
      <c r="E53" s="6"/>
      <c r="F53" s="6" t="s">
        <v>111</v>
      </c>
      <c r="G53" s="7" t="s">
        <v>126</v>
      </c>
      <c r="H53" s="18" t="s">
        <v>127</v>
      </c>
      <c r="I53" s="6" t="s">
        <v>11</v>
      </c>
      <c r="J53" s="26">
        <v>23300</v>
      </c>
    </row>
    <row r="54" spans="1:18" ht="18" customHeight="1" x14ac:dyDescent="0.3">
      <c r="B54" s="11">
        <v>909</v>
      </c>
      <c r="C54" s="11">
        <v>909</v>
      </c>
      <c r="D54" s="9">
        <v>45260</v>
      </c>
      <c r="E54" s="6">
        <v>6046</v>
      </c>
      <c r="F54" s="6" t="s">
        <v>15</v>
      </c>
      <c r="G54" s="7" t="s">
        <v>40</v>
      </c>
      <c r="H54" s="18" t="s">
        <v>165</v>
      </c>
      <c r="I54" s="6" t="s">
        <v>11</v>
      </c>
      <c r="J54" s="26">
        <v>25800</v>
      </c>
    </row>
    <row r="55" spans="1:18" ht="18" customHeight="1" x14ac:dyDescent="0.3">
      <c r="B55" s="11">
        <v>910</v>
      </c>
      <c r="C55" s="11">
        <v>910</v>
      </c>
      <c r="D55" s="9">
        <v>45260</v>
      </c>
      <c r="E55" s="6">
        <v>10914</v>
      </c>
      <c r="F55" s="6" t="s">
        <v>15</v>
      </c>
      <c r="G55" s="7" t="s">
        <v>149</v>
      </c>
      <c r="H55" s="18" t="s">
        <v>166</v>
      </c>
      <c r="I55" s="6" t="s">
        <v>11</v>
      </c>
      <c r="J55" s="26">
        <v>1285200</v>
      </c>
    </row>
    <row r="56" spans="1:18" ht="18" customHeight="1" x14ac:dyDescent="0.3">
      <c r="B56" s="11">
        <v>911</v>
      </c>
      <c r="C56" s="11">
        <v>911</v>
      </c>
      <c r="D56" s="9">
        <v>45260</v>
      </c>
      <c r="E56" s="6">
        <v>921</v>
      </c>
      <c r="F56" s="6" t="s">
        <v>15</v>
      </c>
      <c r="G56" s="7" t="s">
        <v>150</v>
      </c>
      <c r="H56" s="18" t="s">
        <v>167</v>
      </c>
      <c r="I56" s="6" t="s">
        <v>11</v>
      </c>
      <c r="J56" s="26">
        <v>592620</v>
      </c>
    </row>
    <row r="57" spans="1:18" ht="18" customHeight="1" x14ac:dyDescent="0.3">
      <c r="B57" s="11">
        <v>914</v>
      </c>
      <c r="C57" s="11">
        <v>914</v>
      </c>
      <c r="D57" s="9">
        <v>45258</v>
      </c>
      <c r="E57" s="6"/>
      <c r="F57" s="6" t="s">
        <v>111</v>
      </c>
      <c r="G57" s="7" t="s">
        <v>152</v>
      </c>
      <c r="H57" s="18" t="s">
        <v>153</v>
      </c>
      <c r="I57" s="6" t="s">
        <v>11</v>
      </c>
      <c r="J57" s="26">
        <v>185234</v>
      </c>
    </row>
    <row r="58" spans="1:18" x14ac:dyDescent="0.3">
      <c r="C58" s="34" t="s">
        <v>12</v>
      </c>
      <c r="D58" s="34"/>
      <c r="E58" s="34"/>
      <c r="F58" s="34"/>
      <c r="G58" s="34"/>
      <c r="H58" s="34"/>
      <c r="I58" s="34"/>
      <c r="J58" s="2">
        <f>SUM(J7:J57)</f>
        <v>38169965</v>
      </c>
    </row>
    <row r="59" spans="1:18" ht="15" customHeight="1" x14ac:dyDescent="0.3">
      <c r="C59" s="36" t="s">
        <v>13</v>
      </c>
      <c r="D59" s="36"/>
      <c r="E59" s="36"/>
      <c r="F59" s="36"/>
      <c r="G59" s="36"/>
      <c r="H59" s="36"/>
      <c r="I59" s="36"/>
      <c r="J59" s="36"/>
    </row>
    <row r="62" spans="1:18" x14ac:dyDescent="0.3">
      <c r="A62" s="12"/>
      <c r="B62" s="12"/>
      <c r="C62" s="12"/>
      <c r="D62" s="12"/>
      <c r="E62" s="12"/>
      <c r="F62" s="12"/>
      <c r="G62"/>
      <c r="H62"/>
      <c r="I62" s="12"/>
      <c r="J62" s="1"/>
      <c r="Q62"/>
      <c r="R62"/>
    </row>
    <row r="63" spans="1:18" x14ac:dyDescent="0.3">
      <c r="A63" s="12"/>
      <c r="B63" s="12"/>
      <c r="C63" s="12"/>
      <c r="D63" s="12"/>
      <c r="E63" s="12"/>
      <c r="F63" s="12"/>
      <c r="G63"/>
      <c r="H63"/>
      <c r="I63" s="12"/>
      <c r="J63" s="1"/>
      <c r="Q63"/>
      <c r="R63"/>
    </row>
    <row r="64" spans="1:18" x14ac:dyDescent="0.3">
      <c r="A64" s="12"/>
      <c r="B64" s="12"/>
      <c r="C64" s="12"/>
      <c r="D64" s="12"/>
      <c r="E64" s="12"/>
      <c r="F64" s="12"/>
      <c r="G64"/>
      <c r="H64"/>
      <c r="I64" s="12"/>
      <c r="J64" s="1"/>
      <c r="Q64"/>
      <c r="R64"/>
    </row>
    <row r="65" spans="10:10" x14ac:dyDescent="0.3">
      <c r="J65" s="1"/>
    </row>
  </sheetData>
  <sortState xmlns:xlrd2="http://schemas.microsoft.com/office/spreadsheetml/2017/richdata2" ref="B60:J61">
    <sortCondition ref="B60:B61"/>
  </sortState>
  <mergeCells count="10">
    <mergeCell ref="C58:I58"/>
    <mergeCell ref="C59:J59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48"/>
  <sheetViews>
    <sheetView topLeftCell="A14" zoomScale="91" zoomScaleNormal="91" workbookViewId="0">
      <selection activeCell="J37" sqref="J37"/>
    </sheetView>
  </sheetViews>
  <sheetFormatPr baseColWidth="10" defaultColWidth="13" defaultRowHeight="16.5" x14ac:dyDescent="0.3"/>
  <cols>
    <col min="1" max="1" width="7.28515625" style="1" customWidth="1"/>
    <col min="2" max="2" width="13.5703125" style="1" customWidth="1"/>
    <col min="3" max="3" width="11.42578125" style="3" customWidth="1"/>
    <col min="4" max="4" width="11.5703125" style="1" bestFit="1" customWidth="1"/>
    <col min="5" max="5" width="12" style="1" bestFit="1" customWidth="1"/>
    <col min="6" max="6" width="20.42578125" style="1" customWidth="1"/>
    <col min="7" max="7" width="47.7109375" style="1" customWidth="1"/>
    <col min="8" max="8" width="67.28515625" style="1" customWidth="1"/>
    <col min="9" max="9" width="20" style="4" customWidth="1"/>
    <col min="10" max="10" width="14.710937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0" x14ac:dyDescent="0.3">
      <c r="C2" s="37" t="s">
        <v>1</v>
      </c>
      <c r="D2" s="38"/>
      <c r="E2" s="38"/>
      <c r="F2" s="38"/>
      <c r="G2" s="38"/>
      <c r="H2" s="38"/>
      <c r="I2" s="38"/>
      <c r="J2" s="39"/>
    </row>
    <row r="3" spans="2:10" ht="15" customHeight="1" x14ac:dyDescent="0.3">
      <c r="C3" s="30" t="s">
        <v>14</v>
      </c>
      <c r="D3" s="31"/>
      <c r="E3" s="31"/>
      <c r="F3" s="31"/>
      <c r="G3" s="31"/>
      <c r="H3" s="31"/>
      <c r="I3" s="31"/>
      <c r="J3" s="32"/>
    </row>
    <row r="5" spans="2:10" ht="27.75" customHeight="1" x14ac:dyDescent="0.3">
      <c r="B5" s="33" t="s">
        <v>2</v>
      </c>
      <c r="C5" s="34" t="s">
        <v>3</v>
      </c>
      <c r="D5" s="34"/>
      <c r="E5" s="34" t="s">
        <v>4</v>
      </c>
      <c r="F5" s="34"/>
      <c r="G5" s="34"/>
      <c r="H5" s="34" t="s">
        <v>5</v>
      </c>
      <c r="I5" s="34" t="s">
        <v>6</v>
      </c>
      <c r="J5" s="35" t="s">
        <v>7</v>
      </c>
    </row>
    <row r="6" spans="2:10" ht="51" customHeight="1" x14ac:dyDescent="0.3">
      <c r="B6" s="33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4"/>
      <c r="I6" s="34"/>
      <c r="J6" s="35"/>
    </row>
    <row r="7" spans="2:10" ht="18" customHeight="1" x14ac:dyDescent="0.3">
      <c r="B7" s="11">
        <v>814</v>
      </c>
      <c r="C7" s="11">
        <v>814</v>
      </c>
      <c r="D7" s="9">
        <v>45232</v>
      </c>
      <c r="E7" s="10">
        <v>576681</v>
      </c>
      <c r="F7" s="14" t="s">
        <v>15</v>
      </c>
      <c r="G7" s="13" t="s">
        <v>19</v>
      </c>
      <c r="H7" s="13" t="s">
        <v>21</v>
      </c>
      <c r="I7" s="6" t="s">
        <v>11</v>
      </c>
      <c r="J7" s="28">
        <v>6058791</v>
      </c>
    </row>
    <row r="8" spans="2:10" ht="18" customHeight="1" x14ac:dyDescent="0.3">
      <c r="B8" s="11">
        <v>816</v>
      </c>
      <c r="C8" s="11">
        <v>816</v>
      </c>
      <c r="D8" s="9">
        <v>45232</v>
      </c>
      <c r="E8" s="6">
        <v>67364</v>
      </c>
      <c r="F8" s="6" t="s">
        <v>15</v>
      </c>
      <c r="G8" s="7" t="s">
        <v>25</v>
      </c>
      <c r="H8" s="7" t="s">
        <v>16</v>
      </c>
      <c r="I8" s="6" t="s">
        <v>11</v>
      </c>
      <c r="J8" s="28">
        <v>378195</v>
      </c>
    </row>
    <row r="9" spans="2:10" ht="18" customHeight="1" x14ac:dyDescent="0.3">
      <c r="B9" s="11">
        <v>817</v>
      </c>
      <c r="C9" s="11">
        <v>817</v>
      </c>
      <c r="D9" s="9">
        <v>45232</v>
      </c>
      <c r="E9" s="8"/>
      <c r="F9" s="6" t="s">
        <v>18</v>
      </c>
      <c r="G9" s="7" t="s">
        <v>20</v>
      </c>
      <c r="H9" s="7" t="s">
        <v>35</v>
      </c>
      <c r="I9" s="6" t="s">
        <v>11</v>
      </c>
      <c r="J9" s="28">
        <v>21970</v>
      </c>
    </row>
    <row r="10" spans="2:10" ht="18" customHeight="1" x14ac:dyDescent="0.3">
      <c r="B10" s="11">
        <v>817</v>
      </c>
      <c r="C10" s="11">
        <v>817</v>
      </c>
      <c r="D10" s="9">
        <v>45232</v>
      </c>
      <c r="E10" s="8"/>
      <c r="F10" s="6" t="s">
        <v>18</v>
      </c>
      <c r="G10" s="7" t="s">
        <v>20</v>
      </c>
      <c r="H10" s="7" t="s">
        <v>35</v>
      </c>
      <c r="I10" s="6" t="s">
        <v>11</v>
      </c>
      <c r="J10" s="28">
        <v>56280</v>
      </c>
    </row>
    <row r="11" spans="2:10" ht="18" customHeight="1" x14ac:dyDescent="0.3">
      <c r="B11" s="11">
        <v>819</v>
      </c>
      <c r="C11" s="11">
        <v>819</v>
      </c>
      <c r="D11" s="9">
        <v>45232</v>
      </c>
      <c r="E11" s="6">
        <v>3404</v>
      </c>
      <c r="F11" s="6" t="s">
        <v>15</v>
      </c>
      <c r="G11" s="7" t="s">
        <v>41</v>
      </c>
      <c r="H11" s="7" t="s">
        <v>42</v>
      </c>
      <c r="I11" s="6" t="s">
        <v>11</v>
      </c>
      <c r="J11" s="28">
        <v>363738</v>
      </c>
    </row>
    <row r="12" spans="2:10" ht="18" customHeight="1" x14ac:dyDescent="0.3">
      <c r="B12" s="11">
        <v>828</v>
      </c>
      <c r="C12" s="11">
        <v>828</v>
      </c>
      <c r="D12" s="9">
        <v>45232</v>
      </c>
      <c r="E12" s="6">
        <v>157994</v>
      </c>
      <c r="F12" s="6" t="s">
        <v>15</v>
      </c>
      <c r="G12" s="7" t="s">
        <v>44</v>
      </c>
      <c r="H12" s="7" t="s">
        <v>45</v>
      </c>
      <c r="I12" s="6" t="s">
        <v>11</v>
      </c>
      <c r="J12" s="28">
        <v>303450</v>
      </c>
    </row>
    <row r="13" spans="2:10" ht="18" customHeight="1" x14ac:dyDescent="0.3">
      <c r="B13" s="11">
        <v>836</v>
      </c>
      <c r="C13" s="11">
        <v>836</v>
      </c>
      <c r="D13" s="9">
        <v>45240</v>
      </c>
      <c r="E13" s="6">
        <v>31068</v>
      </c>
      <c r="F13" s="6" t="s">
        <v>15</v>
      </c>
      <c r="G13" s="7" t="s">
        <v>49</v>
      </c>
      <c r="H13" s="7" t="s">
        <v>27</v>
      </c>
      <c r="I13" s="6" t="s">
        <v>11</v>
      </c>
      <c r="J13" s="26">
        <v>151795</v>
      </c>
    </row>
    <row r="14" spans="2:10" ht="18" customHeight="1" x14ac:dyDescent="0.3">
      <c r="B14" s="25">
        <v>848</v>
      </c>
      <c r="C14" s="25">
        <v>848</v>
      </c>
      <c r="D14" s="9">
        <v>45245</v>
      </c>
      <c r="E14" s="6">
        <v>491948</v>
      </c>
      <c r="F14" s="6" t="s">
        <v>15</v>
      </c>
      <c r="G14" s="13" t="s">
        <v>23</v>
      </c>
      <c r="H14" s="13" t="s">
        <v>24</v>
      </c>
      <c r="I14" s="6" t="s">
        <v>11</v>
      </c>
      <c r="J14" s="28">
        <v>282821</v>
      </c>
    </row>
    <row r="15" spans="2:10" ht="18" customHeight="1" x14ac:dyDescent="0.3">
      <c r="B15" s="25">
        <v>847</v>
      </c>
      <c r="C15" s="25">
        <v>847</v>
      </c>
      <c r="D15" s="9">
        <v>45245</v>
      </c>
      <c r="E15" s="6">
        <v>73692582</v>
      </c>
      <c r="F15" s="6" t="s">
        <v>15</v>
      </c>
      <c r="G15" s="13" t="s">
        <v>84</v>
      </c>
      <c r="H15" s="13" t="s">
        <v>128</v>
      </c>
      <c r="I15" s="6" t="s">
        <v>11</v>
      </c>
      <c r="J15" s="28">
        <v>37980</v>
      </c>
    </row>
    <row r="16" spans="2:10" ht="18" customHeight="1" x14ac:dyDescent="0.3">
      <c r="B16" s="11">
        <v>860</v>
      </c>
      <c r="C16" s="11">
        <v>860</v>
      </c>
      <c r="D16" s="9">
        <v>45252</v>
      </c>
      <c r="E16" s="6">
        <v>493546</v>
      </c>
      <c r="F16" s="6" t="s">
        <v>15</v>
      </c>
      <c r="G16" s="13" t="s">
        <v>23</v>
      </c>
      <c r="H16" s="13" t="s">
        <v>24</v>
      </c>
      <c r="I16" s="6" t="s">
        <v>11</v>
      </c>
      <c r="J16" s="28">
        <v>494443</v>
      </c>
    </row>
    <row r="17" spans="2:11" ht="18" customHeight="1" x14ac:dyDescent="0.3">
      <c r="B17" s="11">
        <v>862</v>
      </c>
      <c r="C17" s="11">
        <v>862</v>
      </c>
      <c r="D17" s="9">
        <v>45252</v>
      </c>
      <c r="E17" s="6">
        <v>2245</v>
      </c>
      <c r="F17" s="6" t="s">
        <v>15</v>
      </c>
      <c r="G17" s="7" t="s">
        <v>30</v>
      </c>
      <c r="H17" s="7" t="s">
        <v>31</v>
      </c>
      <c r="I17" s="6" t="s">
        <v>11</v>
      </c>
      <c r="J17" s="27">
        <v>1392352</v>
      </c>
      <c r="K17" s="20"/>
    </row>
    <row r="18" spans="2:11" ht="18" customHeight="1" x14ac:dyDescent="0.3">
      <c r="B18" s="11">
        <v>871</v>
      </c>
      <c r="C18" s="11">
        <v>871</v>
      </c>
      <c r="D18" s="9">
        <v>45252</v>
      </c>
      <c r="E18" s="6">
        <v>5671889</v>
      </c>
      <c r="F18" s="6" t="s">
        <v>15</v>
      </c>
      <c r="G18" s="7" t="s">
        <v>64</v>
      </c>
      <c r="H18" s="7" t="s">
        <v>34</v>
      </c>
      <c r="I18" s="6" t="s">
        <v>11</v>
      </c>
      <c r="J18" s="27">
        <v>249424</v>
      </c>
      <c r="K18" s="20"/>
    </row>
    <row r="19" spans="2:11" ht="18" customHeight="1" x14ac:dyDescent="0.3">
      <c r="B19" s="11">
        <v>872</v>
      </c>
      <c r="C19" s="11">
        <v>872</v>
      </c>
      <c r="D19" s="9">
        <v>45252</v>
      </c>
      <c r="E19" s="10">
        <v>40339</v>
      </c>
      <c r="F19" s="6" t="s">
        <v>33</v>
      </c>
      <c r="G19" s="7" t="s">
        <v>65</v>
      </c>
      <c r="H19" s="7" t="s">
        <v>66</v>
      </c>
      <c r="I19" s="6" t="s">
        <v>11</v>
      </c>
      <c r="J19" s="27">
        <v>178000</v>
      </c>
      <c r="K19" s="20"/>
    </row>
    <row r="20" spans="2:11" ht="18" customHeight="1" x14ac:dyDescent="0.3">
      <c r="B20" s="11">
        <v>872</v>
      </c>
      <c r="C20" s="11">
        <v>872</v>
      </c>
      <c r="D20" s="9">
        <v>45253</v>
      </c>
      <c r="E20" s="10">
        <v>40340</v>
      </c>
      <c r="F20" s="6" t="s">
        <v>33</v>
      </c>
      <c r="G20" s="7" t="s">
        <v>65</v>
      </c>
      <c r="H20" s="7" t="s">
        <v>66</v>
      </c>
      <c r="I20" s="6" t="s">
        <v>11</v>
      </c>
      <c r="J20" s="27">
        <v>2000</v>
      </c>
      <c r="K20" s="20"/>
    </row>
    <row r="21" spans="2:11" ht="18" customHeight="1" x14ac:dyDescent="0.3">
      <c r="B21" s="11">
        <v>873</v>
      </c>
      <c r="C21" s="11">
        <v>873</v>
      </c>
      <c r="D21" s="9">
        <v>45252</v>
      </c>
      <c r="E21" s="6">
        <v>1507</v>
      </c>
      <c r="F21" s="6" t="s">
        <v>15</v>
      </c>
      <c r="G21" s="7" t="s">
        <v>67</v>
      </c>
      <c r="H21" s="7" t="s">
        <v>148</v>
      </c>
      <c r="I21" s="6" t="s">
        <v>11</v>
      </c>
      <c r="J21" s="27">
        <v>1668650</v>
      </c>
      <c r="K21" s="20"/>
    </row>
    <row r="22" spans="2:11" ht="18" customHeight="1" x14ac:dyDescent="0.3">
      <c r="B22" s="11">
        <v>874</v>
      </c>
      <c r="C22" s="11">
        <v>874</v>
      </c>
      <c r="D22" s="9">
        <v>45252</v>
      </c>
      <c r="E22" s="6">
        <v>5341</v>
      </c>
      <c r="F22" s="6" t="s">
        <v>15</v>
      </c>
      <c r="G22" s="7" t="s">
        <v>68</v>
      </c>
      <c r="H22" s="7" t="s">
        <v>69</v>
      </c>
      <c r="I22" s="6" t="s">
        <v>11</v>
      </c>
      <c r="J22" s="27">
        <v>214120</v>
      </c>
      <c r="K22" s="20"/>
    </row>
    <row r="23" spans="2:11" ht="18" customHeight="1" x14ac:dyDescent="0.3">
      <c r="B23" s="11">
        <v>881</v>
      </c>
      <c r="C23" s="11">
        <v>881</v>
      </c>
      <c r="D23" s="9">
        <v>45259</v>
      </c>
      <c r="E23" s="6">
        <v>117</v>
      </c>
      <c r="F23" s="6" t="s">
        <v>15</v>
      </c>
      <c r="G23" s="7" t="s">
        <v>86</v>
      </c>
      <c r="H23" s="7" t="s">
        <v>87</v>
      </c>
      <c r="I23" s="6" t="s">
        <v>11</v>
      </c>
      <c r="J23" s="27">
        <v>9135136</v>
      </c>
      <c r="K23" s="20"/>
    </row>
    <row r="24" spans="2:11" ht="18" customHeight="1" x14ac:dyDescent="0.3">
      <c r="B24" s="11">
        <v>882</v>
      </c>
      <c r="C24" s="11">
        <v>882</v>
      </c>
      <c r="D24" s="9">
        <v>45259</v>
      </c>
      <c r="E24" s="6">
        <v>19038848</v>
      </c>
      <c r="F24" s="6" t="s">
        <v>15</v>
      </c>
      <c r="G24" s="7" t="s">
        <v>88</v>
      </c>
      <c r="H24" s="7" t="s">
        <v>89</v>
      </c>
      <c r="I24" s="6" t="s">
        <v>11</v>
      </c>
      <c r="J24" s="27">
        <v>1370023</v>
      </c>
      <c r="K24" s="20"/>
    </row>
    <row r="25" spans="2:11" ht="18" customHeight="1" x14ac:dyDescent="0.3">
      <c r="B25" s="11">
        <v>884</v>
      </c>
      <c r="C25" s="11">
        <v>884</v>
      </c>
      <c r="D25" s="9">
        <v>45259</v>
      </c>
      <c r="E25" s="6">
        <v>48022480</v>
      </c>
      <c r="F25" s="6" t="s">
        <v>15</v>
      </c>
      <c r="G25" s="7" t="s">
        <v>90</v>
      </c>
      <c r="H25" s="7" t="s">
        <v>91</v>
      </c>
      <c r="I25" s="6" t="s">
        <v>11</v>
      </c>
      <c r="J25" s="28">
        <v>666900</v>
      </c>
    </row>
    <row r="26" spans="2:11" ht="18" customHeight="1" x14ac:dyDescent="0.3">
      <c r="B26" s="11">
        <v>886</v>
      </c>
      <c r="C26" s="11">
        <v>886</v>
      </c>
      <c r="D26" s="9">
        <v>45259</v>
      </c>
      <c r="E26" s="6">
        <v>64856</v>
      </c>
      <c r="F26" s="21" t="s">
        <v>15</v>
      </c>
      <c r="G26" s="22" t="s">
        <v>93</v>
      </c>
      <c r="H26" s="23" t="s">
        <v>94</v>
      </c>
      <c r="I26" s="21" t="s">
        <v>11</v>
      </c>
      <c r="J26" s="26">
        <v>16868218</v>
      </c>
    </row>
    <row r="27" spans="2:11" ht="18" customHeight="1" x14ac:dyDescent="0.3">
      <c r="B27" s="11">
        <v>887</v>
      </c>
      <c r="C27" s="11">
        <v>887</v>
      </c>
      <c r="D27" s="9">
        <v>45259</v>
      </c>
      <c r="E27" s="6">
        <v>126641</v>
      </c>
      <c r="F27" s="24" t="s">
        <v>15</v>
      </c>
      <c r="G27" s="7" t="s">
        <v>95</v>
      </c>
      <c r="H27" s="7" t="s">
        <v>96</v>
      </c>
      <c r="I27" s="6" t="s">
        <v>11</v>
      </c>
      <c r="J27" s="26">
        <v>7018469</v>
      </c>
    </row>
    <row r="28" spans="2:11" ht="18" customHeight="1" x14ac:dyDescent="0.3">
      <c r="B28" s="11">
        <v>887</v>
      </c>
      <c r="C28" s="11">
        <v>887</v>
      </c>
      <c r="D28" s="9">
        <v>45259</v>
      </c>
      <c r="E28" s="6">
        <v>6092</v>
      </c>
      <c r="F28" s="24" t="s">
        <v>97</v>
      </c>
      <c r="G28" s="7" t="s">
        <v>95</v>
      </c>
      <c r="H28" s="7" t="s">
        <v>96</v>
      </c>
      <c r="I28" s="6" t="s">
        <v>11</v>
      </c>
      <c r="J28" s="26">
        <v>-6241775</v>
      </c>
    </row>
    <row r="29" spans="2:11" ht="18" customHeight="1" x14ac:dyDescent="0.3">
      <c r="B29" s="11">
        <v>890</v>
      </c>
      <c r="C29" s="11">
        <v>890</v>
      </c>
      <c r="D29" s="9">
        <v>45259</v>
      </c>
      <c r="E29" s="6">
        <v>331</v>
      </c>
      <c r="F29" s="21" t="s">
        <v>15</v>
      </c>
      <c r="G29" s="22" t="s">
        <v>99</v>
      </c>
      <c r="H29" s="23" t="s">
        <v>135</v>
      </c>
      <c r="I29" s="6" t="s">
        <v>11</v>
      </c>
      <c r="J29" s="26">
        <v>831600</v>
      </c>
    </row>
    <row r="30" spans="2:11" ht="18" customHeight="1" x14ac:dyDescent="0.3">
      <c r="B30" s="11">
        <v>891</v>
      </c>
      <c r="C30" s="11">
        <v>891</v>
      </c>
      <c r="D30" s="9">
        <v>45259</v>
      </c>
      <c r="E30" s="6">
        <v>5014</v>
      </c>
      <c r="F30" s="6" t="s">
        <v>15</v>
      </c>
      <c r="G30" s="7" t="s">
        <v>100</v>
      </c>
      <c r="H30" s="7" t="s">
        <v>101</v>
      </c>
      <c r="I30" s="6" t="s">
        <v>11</v>
      </c>
      <c r="J30" s="26">
        <v>497420</v>
      </c>
    </row>
    <row r="31" spans="2:11" ht="18" customHeight="1" x14ac:dyDescent="0.3">
      <c r="B31" s="11">
        <v>892</v>
      </c>
      <c r="C31" s="11">
        <v>892</v>
      </c>
      <c r="D31" s="9">
        <v>45259</v>
      </c>
      <c r="E31" s="6">
        <v>1578</v>
      </c>
      <c r="F31" s="6" t="s">
        <v>15</v>
      </c>
      <c r="G31" s="7" t="s">
        <v>102</v>
      </c>
      <c r="H31" s="7" t="s">
        <v>136</v>
      </c>
      <c r="I31" s="6" t="s">
        <v>11</v>
      </c>
      <c r="J31" s="26">
        <v>232050</v>
      </c>
    </row>
    <row r="32" spans="2:11" ht="18" customHeight="1" x14ac:dyDescent="0.3">
      <c r="B32" s="11">
        <v>899</v>
      </c>
      <c r="C32" s="11">
        <v>899</v>
      </c>
      <c r="D32" s="9">
        <v>45259</v>
      </c>
      <c r="E32" s="6">
        <v>24655</v>
      </c>
      <c r="F32" s="6" t="s">
        <v>15</v>
      </c>
      <c r="G32" s="7" t="s">
        <v>107</v>
      </c>
      <c r="H32" s="7" t="s">
        <v>142</v>
      </c>
      <c r="I32" s="6" t="s">
        <v>11</v>
      </c>
      <c r="J32" s="26">
        <v>394366</v>
      </c>
    </row>
    <row r="33" spans="2:10" ht="18" customHeight="1" x14ac:dyDescent="0.3">
      <c r="B33" s="11">
        <v>900</v>
      </c>
      <c r="C33" s="11">
        <v>900</v>
      </c>
      <c r="D33" s="9">
        <v>45259</v>
      </c>
      <c r="E33" s="6">
        <v>10957271</v>
      </c>
      <c r="F33" s="6" t="s">
        <v>15</v>
      </c>
      <c r="G33" s="7" t="s">
        <v>108</v>
      </c>
      <c r="H33" s="7" t="s">
        <v>143</v>
      </c>
      <c r="I33" s="6" t="s">
        <v>11</v>
      </c>
      <c r="J33" s="26">
        <v>167483</v>
      </c>
    </row>
    <row r="34" spans="2:10" ht="18" customHeight="1" x14ac:dyDescent="0.3">
      <c r="B34" s="11">
        <v>901</v>
      </c>
      <c r="C34" s="11">
        <v>901</v>
      </c>
      <c r="D34" s="9">
        <v>45259</v>
      </c>
      <c r="E34" s="6">
        <v>50</v>
      </c>
      <c r="F34" s="6" t="s">
        <v>15</v>
      </c>
      <c r="G34" s="7" t="s">
        <v>109</v>
      </c>
      <c r="H34" s="7" t="s">
        <v>144</v>
      </c>
      <c r="I34" s="6" t="s">
        <v>11</v>
      </c>
      <c r="J34" s="26">
        <v>649999</v>
      </c>
    </row>
    <row r="35" spans="2:10" ht="18" customHeight="1" x14ac:dyDescent="0.3">
      <c r="B35" s="11">
        <v>902</v>
      </c>
      <c r="C35" s="11">
        <v>902</v>
      </c>
      <c r="D35" s="9">
        <v>45259</v>
      </c>
      <c r="E35" s="6">
        <v>48</v>
      </c>
      <c r="F35" s="6" t="s">
        <v>15</v>
      </c>
      <c r="G35" s="7" t="s">
        <v>110</v>
      </c>
      <c r="H35" s="7" t="s">
        <v>147</v>
      </c>
      <c r="I35" s="6" t="s">
        <v>11</v>
      </c>
      <c r="J35" s="26">
        <v>135000</v>
      </c>
    </row>
    <row r="36" spans="2:10" ht="18" customHeight="1" x14ac:dyDescent="0.3">
      <c r="B36" s="25">
        <v>917</v>
      </c>
      <c r="C36" s="25">
        <v>917</v>
      </c>
      <c r="D36" s="9">
        <v>45259</v>
      </c>
      <c r="E36" s="6">
        <v>7448007</v>
      </c>
      <c r="F36" s="6" t="s">
        <v>15</v>
      </c>
      <c r="G36" s="7" t="s">
        <v>84</v>
      </c>
      <c r="H36" s="7" t="s">
        <v>128</v>
      </c>
      <c r="I36" s="6" t="s">
        <v>11</v>
      </c>
      <c r="J36" s="26">
        <v>220730</v>
      </c>
    </row>
    <row r="37" spans="2:10" ht="18" customHeight="1" x14ac:dyDescent="0.3">
      <c r="B37" s="25">
        <v>916</v>
      </c>
      <c r="C37" s="25">
        <v>916</v>
      </c>
      <c r="D37" s="9">
        <v>45259</v>
      </c>
      <c r="E37" s="10">
        <v>2301554626</v>
      </c>
      <c r="F37" s="21" t="s">
        <v>129</v>
      </c>
      <c r="G37" s="22" t="s">
        <v>130</v>
      </c>
      <c r="H37" s="23" t="s">
        <v>131</v>
      </c>
      <c r="I37" s="6" t="s">
        <v>11</v>
      </c>
      <c r="J37" s="26">
        <v>50368</v>
      </c>
    </row>
    <row r="38" spans="2:10" ht="18" customHeight="1" x14ac:dyDescent="0.3">
      <c r="B38" s="11">
        <v>915</v>
      </c>
      <c r="C38" s="11">
        <v>915</v>
      </c>
      <c r="D38" s="9">
        <v>45260</v>
      </c>
      <c r="E38" s="8"/>
      <c r="F38" s="21" t="s">
        <v>111</v>
      </c>
      <c r="G38" s="22" t="s">
        <v>145</v>
      </c>
      <c r="H38" s="23" t="s">
        <v>146</v>
      </c>
      <c r="I38" s="10" t="s">
        <v>11</v>
      </c>
      <c r="J38" s="26">
        <v>99490</v>
      </c>
    </row>
    <row r="39" spans="2:10" ht="18" customHeight="1" x14ac:dyDescent="0.3">
      <c r="B39" s="11">
        <v>894</v>
      </c>
      <c r="C39" s="11">
        <v>894</v>
      </c>
      <c r="D39" s="9">
        <v>45259</v>
      </c>
      <c r="E39" s="6">
        <v>8915</v>
      </c>
      <c r="F39" s="6" t="s">
        <v>15</v>
      </c>
      <c r="G39" s="7" t="s">
        <v>103</v>
      </c>
      <c r="H39" s="7" t="s">
        <v>138</v>
      </c>
      <c r="I39" s="6" t="s">
        <v>11</v>
      </c>
      <c r="J39" s="26">
        <v>1014618</v>
      </c>
    </row>
    <row r="40" spans="2:10" ht="18" customHeight="1" x14ac:dyDescent="0.3">
      <c r="B40" s="11">
        <v>908</v>
      </c>
      <c r="C40" s="11">
        <v>908</v>
      </c>
      <c r="D40" s="9">
        <v>45260</v>
      </c>
      <c r="E40" s="6">
        <v>5348</v>
      </c>
      <c r="F40" s="6" t="s">
        <v>15</v>
      </c>
      <c r="G40" s="7" t="s">
        <v>68</v>
      </c>
      <c r="H40" s="7" t="s">
        <v>69</v>
      </c>
      <c r="I40" s="6" t="s">
        <v>11</v>
      </c>
      <c r="J40" s="26">
        <v>156370</v>
      </c>
    </row>
    <row r="41" spans="2:10" ht="18" customHeight="1" x14ac:dyDescent="0.3">
      <c r="B41" s="11">
        <v>912</v>
      </c>
      <c r="C41" s="11">
        <v>912</v>
      </c>
      <c r="D41" s="9">
        <v>45260</v>
      </c>
      <c r="E41" s="6">
        <v>3441</v>
      </c>
      <c r="F41" s="6" t="s">
        <v>15</v>
      </c>
      <c r="G41" s="7" t="s">
        <v>41</v>
      </c>
      <c r="H41" s="7" t="s">
        <v>151</v>
      </c>
      <c r="I41" s="6" t="s">
        <v>11</v>
      </c>
      <c r="J41" s="26">
        <v>365487</v>
      </c>
    </row>
    <row r="42" spans="2:10" ht="18" customHeight="1" x14ac:dyDescent="0.3">
      <c r="B42" s="11">
        <v>913</v>
      </c>
      <c r="C42" s="11">
        <v>913</v>
      </c>
      <c r="D42" s="9">
        <v>45260</v>
      </c>
      <c r="E42" s="10">
        <v>19032888</v>
      </c>
      <c r="F42" s="6" t="s">
        <v>15</v>
      </c>
      <c r="G42" s="7" t="s">
        <v>88</v>
      </c>
      <c r="H42" s="7" t="s">
        <v>89</v>
      </c>
      <c r="I42" s="6" t="s">
        <v>11</v>
      </c>
      <c r="J42" s="26">
        <v>8670</v>
      </c>
    </row>
    <row r="43" spans="2:10" ht="18" customHeight="1" x14ac:dyDescent="0.3">
      <c r="B43" s="11">
        <v>913</v>
      </c>
      <c r="C43" s="11">
        <v>913</v>
      </c>
      <c r="D43" s="9">
        <v>45260</v>
      </c>
      <c r="E43" s="10">
        <v>18992969</v>
      </c>
      <c r="F43" s="6" t="s">
        <v>15</v>
      </c>
      <c r="G43" s="7" t="s">
        <v>88</v>
      </c>
      <c r="H43" s="7" t="s">
        <v>89</v>
      </c>
      <c r="I43" s="6" t="s">
        <v>11</v>
      </c>
      <c r="J43" s="26">
        <v>194902</v>
      </c>
    </row>
    <row r="44" spans="2:10" x14ac:dyDescent="0.3">
      <c r="B44" s="16"/>
      <c r="C44" s="34" t="s">
        <v>12</v>
      </c>
      <c r="D44" s="34"/>
      <c r="E44" s="34"/>
      <c r="F44" s="34"/>
      <c r="G44" s="34"/>
      <c r="H44" s="34"/>
      <c r="I44" s="34"/>
      <c r="J44" s="2">
        <f>SUM(J7:J43)</f>
        <v>45689533</v>
      </c>
    </row>
    <row r="45" spans="2:10" ht="15" customHeight="1" x14ac:dyDescent="0.3">
      <c r="C45" s="36" t="s">
        <v>13</v>
      </c>
      <c r="D45" s="36"/>
      <c r="E45" s="36"/>
      <c r="F45" s="36"/>
      <c r="G45" s="36"/>
      <c r="H45" s="36"/>
      <c r="I45" s="36"/>
      <c r="J45" s="36"/>
    </row>
    <row r="48" spans="2:10" x14ac:dyDescent="0.3">
      <c r="F48" s="1" t="s">
        <v>17</v>
      </c>
    </row>
  </sheetData>
  <sortState xmlns:xlrd2="http://schemas.microsoft.com/office/spreadsheetml/2017/richdata2" ref="B44:J56">
    <sortCondition ref="B44:B56"/>
  </sortState>
  <mergeCells count="10">
    <mergeCell ref="C44:I44"/>
    <mergeCell ref="C45:J45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9"/>
  <sheetViews>
    <sheetView tabSelected="1" topLeftCell="E1" zoomScale="91" zoomScaleNormal="91" workbookViewId="0">
      <selection activeCell="J8" sqref="J8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0.7109375" style="1" bestFit="1" customWidth="1"/>
    <col min="5" max="5" width="19.7109375" style="1" bestFit="1" customWidth="1"/>
    <col min="6" max="6" width="25.7109375" style="1" bestFit="1" customWidth="1"/>
    <col min="7" max="7" width="52.28515625" style="1" customWidth="1"/>
    <col min="8" max="8" width="53.85546875" style="1" customWidth="1"/>
    <col min="9" max="9" width="17.42578125" style="4" customWidth="1"/>
    <col min="10" max="10" width="12.5703125" style="5" customWidth="1"/>
    <col min="11" max="11" width="8.7109375" style="1" bestFit="1" customWidth="1"/>
    <col min="12" max="16384" width="13" style="1"/>
  </cols>
  <sheetData>
    <row r="2" spans="2:10" x14ac:dyDescent="0.3">
      <c r="C2" s="37" t="s">
        <v>1</v>
      </c>
      <c r="D2" s="38"/>
      <c r="E2" s="38"/>
      <c r="F2" s="38"/>
      <c r="G2" s="38"/>
      <c r="H2" s="38"/>
      <c r="I2" s="38"/>
      <c r="J2" s="39"/>
    </row>
    <row r="3" spans="2:10" ht="15" customHeight="1" x14ac:dyDescent="0.3">
      <c r="C3" s="30" t="s">
        <v>14</v>
      </c>
      <c r="D3" s="31"/>
      <c r="E3" s="31"/>
      <c r="F3" s="31"/>
      <c r="G3" s="31"/>
      <c r="H3" s="31"/>
      <c r="I3" s="31"/>
      <c r="J3" s="32"/>
    </row>
    <row r="5" spans="2:10" ht="27.75" customHeight="1" x14ac:dyDescent="0.3">
      <c r="B5" s="33" t="s">
        <v>2</v>
      </c>
      <c r="C5" s="34" t="s">
        <v>3</v>
      </c>
      <c r="D5" s="34"/>
      <c r="E5" s="34" t="s">
        <v>4</v>
      </c>
      <c r="F5" s="34"/>
      <c r="G5" s="34"/>
      <c r="H5" s="34" t="s">
        <v>5</v>
      </c>
      <c r="I5" s="34" t="s">
        <v>6</v>
      </c>
      <c r="J5" s="35" t="s">
        <v>7</v>
      </c>
    </row>
    <row r="6" spans="2:10" ht="37.5" customHeight="1" x14ac:dyDescent="0.3">
      <c r="B6" s="33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4"/>
      <c r="I6" s="34"/>
      <c r="J6" s="35"/>
    </row>
    <row r="7" spans="2:10" ht="18" customHeight="1" x14ac:dyDescent="0.3">
      <c r="B7" s="11">
        <v>865</v>
      </c>
      <c r="C7" s="6">
        <v>865</v>
      </c>
      <c r="D7" s="9">
        <v>45252</v>
      </c>
      <c r="E7" s="6">
        <v>38276</v>
      </c>
      <c r="F7" s="6" t="s">
        <v>15</v>
      </c>
      <c r="G7" s="7" t="s">
        <v>59</v>
      </c>
      <c r="H7" s="18" t="s">
        <v>168</v>
      </c>
      <c r="I7" s="6" t="s">
        <v>11</v>
      </c>
      <c r="J7" s="26">
        <v>1978105</v>
      </c>
    </row>
    <row r="8" spans="2:10" ht="18" customHeight="1" x14ac:dyDescent="0.3">
      <c r="B8" s="11">
        <v>832</v>
      </c>
      <c r="C8" s="6">
        <v>832</v>
      </c>
      <c r="D8" s="9">
        <v>45240</v>
      </c>
      <c r="E8" s="6">
        <v>70757</v>
      </c>
      <c r="F8" s="6" t="s">
        <v>15</v>
      </c>
      <c r="G8" s="7" t="s">
        <v>46</v>
      </c>
      <c r="H8" s="7" t="s">
        <v>159</v>
      </c>
      <c r="I8" s="6" t="s">
        <v>11</v>
      </c>
      <c r="J8" s="26">
        <v>64592</v>
      </c>
    </row>
    <row r="9" spans="2:10" ht="18" customHeight="1" x14ac:dyDescent="0.3">
      <c r="B9" s="11">
        <v>882</v>
      </c>
      <c r="C9" s="6">
        <v>892</v>
      </c>
      <c r="D9" s="9">
        <v>45259</v>
      </c>
      <c r="E9" s="6">
        <v>18992970</v>
      </c>
      <c r="F9" s="6" t="s">
        <v>15</v>
      </c>
      <c r="G9" s="7" t="s">
        <v>88</v>
      </c>
      <c r="H9" s="7" t="s">
        <v>176</v>
      </c>
      <c r="I9" s="6" t="s">
        <v>11</v>
      </c>
      <c r="J9" s="27">
        <v>1570688</v>
      </c>
    </row>
    <row r="10" spans="2:10" x14ac:dyDescent="0.3">
      <c r="B10" s="16"/>
      <c r="C10" s="34" t="s">
        <v>12</v>
      </c>
      <c r="D10" s="34"/>
      <c r="E10" s="34"/>
      <c r="F10" s="34"/>
      <c r="G10" s="34"/>
      <c r="H10" s="34"/>
      <c r="I10" s="34"/>
      <c r="J10" s="2">
        <f>SUM(J7:J9)</f>
        <v>3613385</v>
      </c>
    </row>
    <row r="11" spans="2:10" ht="15" customHeight="1" x14ac:dyDescent="0.3">
      <c r="C11" s="36" t="s">
        <v>13</v>
      </c>
      <c r="D11" s="36"/>
      <c r="E11" s="36"/>
      <c r="F11" s="36"/>
      <c r="G11" s="36"/>
      <c r="H11" s="36"/>
      <c r="I11" s="36"/>
      <c r="J11" s="36"/>
    </row>
    <row r="14" spans="2:10" x14ac:dyDescent="0.3">
      <c r="C14" s="12"/>
      <c r="D14" s="12"/>
      <c r="E14"/>
      <c r="F14"/>
      <c r="G14" s="12"/>
      <c r="I14" s="1"/>
      <c r="J14" s="1"/>
    </row>
    <row r="19" spans="8:8" x14ac:dyDescent="0.3">
      <c r="H19" s="1" t="s">
        <v>32</v>
      </c>
    </row>
  </sheetData>
  <mergeCells count="10">
    <mergeCell ref="C10:I10"/>
    <mergeCell ref="C11:J11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BS ADMINISTRACION</vt:lpstr>
      <vt:lpstr>GI ADMINISTRACION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2024-01-09T14:36:00Z</dcterms:modified>
  <cp:category/>
  <cp:contentStatus/>
</cp:coreProperties>
</file>