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2\6. Junio 2022\"/>
    </mc:Choice>
  </mc:AlternateContent>
  <bookViews>
    <workbookView xWindow="0" yWindow="0" windowWidth="20160" windowHeight="8832" tabRatio="766" activeTab="3"/>
  </bookViews>
  <sheets>
    <sheet name="BS GESTION CULTURAL" sheetId="10" r:id="rId1"/>
    <sheet name="GI CULTURAL" sheetId="12" r:id="rId2"/>
    <sheet name="BS ADMINISTRACION" sheetId="11" r:id="rId3"/>
    <sheet name="GI ADMINISTRACION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0" l="1"/>
  <c r="J8" i="13" l="1"/>
  <c r="J28" i="11" l="1"/>
</calcChain>
</file>

<file path=xl/sharedStrings.xml><?xml version="1.0" encoding="utf-8"?>
<sst xmlns="http://schemas.openxmlformats.org/spreadsheetml/2006/main" count="266" uniqueCount="96">
  <si>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</si>
  <si>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</si>
  <si>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</si>
  <si>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</si>
  <si>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</si>
  <si>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</si>
  <si>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</si>
  <si>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</si>
  <si>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</si>
  <si>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</si>
  <si>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</si>
  <si>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</si>
  <si>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</si>
  <si>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</si>
  <si>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</si>
  <si>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</si>
  <si>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</si>
  <si>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POLEX SERVICIOS SPA</t>
  </si>
  <si>
    <t>POWERHOST TELECOM SPA</t>
  </si>
  <si>
    <t>ARRIENDO SERVIDOR DEDICADO</t>
  </si>
  <si>
    <t>COMERCIALIZADORA CARLOS FARIAS EIRL</t>
  </si>
  <si>
    <t>RENDICION</t>
  </si>
  <si>
    <t>ENTEL PCS SA</t>
  </si>
  <si>
    <t>TELEFONIA CELULAR</t>
  </si>
  <si>
    <t>MANTENCION CLIMATIZACION</t>
  </si>
  <si>
    <t>MATERIALES MANTENCION</t>
  </si>
  <si>
    <t>TRERIOS SPA</t>
  </si>
  <si>
    <t>ENEL GENERACION S.A.</t>
  </si>
  <si>
    <t>CONSUMO ELECTRICIDAD</t>
  </si>
  <si>
    <t>SERVICIO PRENSA ELECTRONICA</t>
  </si>
  <si>
    <t>JOSE COLOMA</t>
  </si>
  <si>
    <t>JOSE MANUEL RODRIGUEZ</t>
  </si>
  <si>
    <t>SERVICIO INTERNET</t>
  </si>
  <si>
    <t>ASCENSORES OTIS CHILE LIMITADA</t>
  </si>
  <si>
    <t>ASEGURADORA PORVENIR S.A.</t>
  </si>
  <si>
    <t>REEMBOLSO</t>
  </si>
  <si>
    <t>MOBITEL TELECOMUNICACIONES LIMITADA</t>
  </si>
  <si>
    <t>SEGURO DE ACCIDENTES/SEGUROS GENERALES</t>
  </si>
  <si>
    <t xml:space="preserve">SERVICIOS DE DISEÑO </t>
  </si>
  <si>
    <t>ELISA VALENCIA</t>
  </si>
  <si>
    <t>CAJA CHICA</t>
  </si>
  <si>
    <t>BIENES Y SERVICIOS - VINCULADOS A GESTION CULTURAL</t>
  </si>
  <si>
    <t>ATENCION ARTISTAS CICLO TEATRO</t>
  </si>
  <si>
    <t>SITE CHILE S.A.</t>
  </si>
  <si>
    <t>MANTENCION CENTRAL TELEFONICA</t>
  </si>
  <si>
    <t>PAW TECH SPA</t>
  </si>
  <si>
    <t>MANTENCION ASCENSORES</t>
  </si>
  <si>
    <t>ENTEL S.A.</t>
  </si>
  <si>
    <t>TELEFONIA LOCAL</t>
  </si>
  <si>
    <t>EKKNA CLIMATIZACION LIMITADA</t>
  </si>
  <si>
    <t>GTD TELEDUCTOS SA</t>
  </si>
  <si>
    <t>SERVIOS DE ARRIENDO RADIOS</t>
  </si>
  <si>
    <t>MACPRINT SPA</t>
  </si>
  <si>
    <t xml:space="preserve">MANTENCION SISTEMA DE DETECTOR DE INCENDIOS </t>
  </si>
  <si>
    <t>JVELAS ESTRUCTURAS E.I..R.L.</t>
  </si>
  <si>
    <t>DANIELA FUENTEALBA</t>
  </si>
  <si>
    <t>TRULY NOLEN CHOLE S.A.</t>
  </si>
  <si>
    <t>MANTENCION CONTROL DE PLAGAS</t>
  </si>
  <si>
    <t>DANIELA ROMAN</t>
  </si>
  <si>
    <t>COPESA S.A.</t>
  </si>
  <si>
    <t>SUSCRIPCION LA TERCERA DIGITAL SUSCRIPCION LA TERCERA SD</t>
  </si>
  <si>
    <t>LASER COMPLOT</t>
  </si>
  <si>
    <t>SERVICIOS DE ASEO JUNIO 2022</t>
  </si>
  <si>
    <t>CRISTHOPHER CISTERNAS E.I.R.L.</t>
  </si>
  <si>
    <t>CLAUDIA CASTILLO RIQUELME E.I.R.L.</t>
  </si>
  <si>
    <t>SALUSTIANO CASANOVA</t>
  </si>
  <si>
    <t>LITORALPRESS MEDIA DE INFORMACION SA</t>
  </si>
  <si>
    <t>MIGUEL MENDEZ</t>
  </si>
  <si>
    <t>RAMON HERNANDEZ</t>
  </si>
  <si>
    <t>SOFTLAND INGENIERIA LIMITADA</t>
  </si>
  <si>
    <t>CARLOS ALVAREZ</t>
  </si>
  <si>
    <t>DOMINIOS NIC MUSEO</t>
  </si>
  <si>
    <t>ERIC  VALENCIA</t>
  </si>
  <si>
    <t>VERONICA SANCHEZ</t>
  </si>
  <si>
    <t>TRABAJO INVESTIGACION MELIPILLA</t>
  </si>
  <si>
    <t>PLOTTER CALIBRE  (REPRESION INDIGENA)</t>
  </si>
  <si>
    <t>AVIONES CORTE LASER</t>
  </si>
  <si>
    <t>IMPRESIÓN ADHESIVO TOTEM</t>
  </si>
  <si>
    <t>MANTENCION DE TECNOLOGIA DE LA MUESTRA E ILUMINACION</t>
  </si>
  <si>
    <t>FACSIMILARES LIBROS. MONTAJE PRIMERA ZONA</t>
  </si>
  <si>
    <t>PLOTER POEMA MILLAN ESCALERA</t>
  </si>
  <si>
    <t>FABRICACION E INSTALACION DE VITRINA NICHO</t>
  </si>
  <si>
    <t>FABRICACION E INSTALACION DE SOPORTE PARA ZONA CULTURA</t>
  </si>
  <si>
    <t>NIC-DOMINIOS MUSEO</t>
  </si>
  <si>
    <t>VIATICO INVESTIGACION MELIPILLA</t>
  </si>
  <si>
    <t>INSTALACION ADHESIVO PARA CICLO DE TEATRO</t>
  </si>
  <si>
    <t>IMPRESIÓN 1000 FLYER DE DIFUSION PARA EL CINE DE COLECCIÓN JUNIO 2022</t>
  </si>
  <si>
    <t>COMPRA DE 500 TRIPTICOS PARA CICLO DE TEATRO DE INVIERNO</t>
  </si>
  <si>
    <t>1 DESFIBRILADOR</t>
  </si>
  <si>
    <t>MOVILIZACION VOLUNTARIOS DIA DEL PATRIMONIO</t>
  </si>
  <si>
    <t>IMPRESIÓN PLOTTER AFICHE CENSURA</t>
  </si>
  <si>
    <t>COLACIONES DE VOLUNTARIOS DIA DEL PATRIMONIO</t>
  </si>
  <si>
    <t>COMPRA DE MARCOS DOBLES PARA ZONA DE CULTURA</t>
  </si>
  <si>
    <t>FABRICACION DE PIEZAS MATALICAS</t>
  </si>
  <si>
    <t>PARAMETRIZACION LRE Y ASEORIA 8 HORAS</t>
  </si>
  <si>
    <t>TRABAJO TERRENO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</si>
</sst>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color rgb="FF333333"/>
      <name val="Arial Narrow"/>
      <family val="2"/>
    </font>
    <font>
      <b/>
      <sz val="10"/>
      <name val="Arial Narrow"/>
      <family val="2"/>
    </font>
    <font>
      <sz val="10"/>
      <color rgb="FF333333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41" fontId="3" fillId="0" borderId="1" xfId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41" fontId="2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1" fontId="3" fillId="0" borderId="11" xfId="1" applyFont="1" applyFill="1" applyBorder="1"/>
    <xf numFmtId="14" fontId="2" fillId="0" borderId="0" xfId="0" applyNumberFormat="1" applyFont="1" applyFill="1"/>
    <xf numFmtId="14" fontId="6" fillId="0" borderId="1" xfId="0" applyNumberFormat="1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0" fontId="2" fillId="0" borderId="2" xfId="0" applyFont="1" applyFill="1" applyBorder="1"/>
    <xf numFmtId="38" fontId="3" fillId="0" borderId="1" xfId="1" applyNumberFormat="1" applyFont="1" applyFill="1" applyBorder="1"/>
    <xf numFmtId="41" fontId="3" fillId="0" borderId="1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41" fontId="6" fillId="2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Fill="1"/>
    <xf numFmtId="3" fontId="6" fillId="0" borderId="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zoomScaleNormal="100" workbookViewId="0">
      <selection activeCell="F16" sqref="F16"/>
    </sheetView>
  </sheetViews>
  <sheetFormatPr baseColWidth="10" defaultColWidth="13" defaultRowHeight="13.8" x14ac:dyDescent="0.25"/>
  <cols>
    <col min="1" max="1" width="3.44140625" style="2" customWidth="1"/>
    <col min="2" max="2" width="13.5546875" style="2" customWidth="1"/>
    <col min="3" max="3" width="11.44140625" style="6" customWidth="1"/>
    <col min="4" max="4" width="10.6640625" style="2" bestFit="1" customWidth="1"/>
    <col min="5" max="5" width="15.88671875" style="2" bestFit="1" customWidth="1"/>
    <col min="6" max="6" width="25.6640625" style="7" bestFit="1" customWidth="1"/>
    <col min="7" max="7" width="45.44140625" style="7" customWidth="1"/>
    <col min="8" max="8" width="73.33203125" style="2" bestFit="1" customWidth="1"/>
    <col min="9" max="9" width="17.44140625" style="8" customWidth="1"/>
    <col min="10" max="10" width="14.6640625" style="9" customWidth="1"/>
    <col min="11" max="11" width="8.6640625" style="2" bestFit="1" customWidth="1"/>
    <col min="12" max="16384" width="13" style="2"/>
  </cols>
  <sheetData>
    <row r="2" spans="2:10" x14ac:dyDescent="0.25">
      <c r="C2" s="75" t="s">
        <v>10</v>
      </c>
      <c r="D2" s="76"/>
      <c r="E2" s="76"/>
      <c r="F2" s="76"/>
      <c r="G2" s="76"/>
      <c r="H2" s="76"/>
      <c r="I2" s="76"/>
      <c r="J2" s="77"/>
    </row>
    <row r="3" spans="2:10" ht="15" customHeight="1" x14ac:dyDescent="0.25">
      <c r="C3" s="68" t="s">
        <v>41</v>
      </c>
      <c r="D3" s="69"/>
      <c r="E3" s="69"/>
      <c r="F3" s="69"/>
      <c r="G3" s="69"/>
      <c r="H3" s="69"/>
      <c r="I3" s="69"/>
      <c r="J3" s="70"/>
    </row>
    <row r="5" spans="2:10" ht="25.95" customHeight="1" x14ac:dyDescent="0.25">
      <c r="B5" s="71" t="s">
        <v>12</v>
      </c>
      <c r="C5" s="72" t="s">
        <v>0</v>
      </c>
      <c r="D5" s="72"/>
      <c r="E5" s="72" t="s">
        <v>1</v>
      </c>
      <c r="F5" s="72"/>
      <c r="G5" s="72"/>
      <c r="H5" s="72" t="s">
        <v>2</v>
      </c>
      <c r="I5" s="72" t="s">
        <v>3</v>
      </c>
      <c r="J5" s="73" t="s">
        <v>13</v>
      </c>
    </row>
    <row r="6" spans="2:10" ht="26.4" customHeight="1" x14ac:dyDescent="0.25">
      <c r="B6" s="71"/>
      <c r="C6" s="3" t="s">
        <v>4</v>
      </c>
      <c r="D6" s="3" t="s">
        <v>5</v>
      </c>
      <c r="E6" s="3" t="s">
        <v>4</v>
      </c>
      <c r="F6" s="3" t="s">
        <v>6</v>
      </c>
      <c r="G6" s="3" t="s">
        <v>7</v>
      </c>
      <c r="H6" s="72"/>
      <c r="I6" s="72"/>
      <c r="J6" s="73"/>
    </row>
    <row r="7" spans="2:10" ht="18" customHeight="1" x14ac:dyDescent="0.3">
      <c r="B7" s="61">
        <v>337</v>
      </c>
      <c r="C7" s="60">
        <v>337</v>
      </c>
      <c r="D7" s="50">
        <v>44720</v>
      </c>
      <c r="E7" s="51">
        <v>59802</v>
      </c>
      <c r="F7" s="51" t="s">
        <v>9</v>
      </c>
      <c r="G7" s="58" t="s">
        <v>18</v>
      </c>
      <c r="H7" s="52" t="s">
        <v>19</v>
      </c>
      <c r="I7" s="51" t="s">
        <v>8</v>
      </c>
      <c r="J7" s="66">
        <v>339651</v>
      </c>
    </row>
    <row r="8" spans="2:10" ht="18" customHeight="1" x14ac:dyDescent="0.25">
      <c r="B8" s="61">
        <v>338</v>
      </c>
      <c r="C8" s="10">
        <v>338</v>
      </c>
      <c r="D8" s="19">
        <v>44720</v>
      </c>
      <c r="E8" s="46">
        <v>5</v>
      </c>
      <c r="F8" s="46" t="s">
        <v>9</v>
      </c>
      <c r="G8" s="48" t="s">
        <v>30</v>
      </c>
      <c r="H8" s="48" t="s">
        <v>38</v>
      </c>
      <c r="I8" s="46" t="s">
        <v>8</v>
      </c>
      <c r="J8" s="53">
        <v>700000</v>
      </c>
    </row>
    <row r="9" spans="2:10" ht="18" customHeight="1" x14ac:dyDescent="0.25">
      <c r="B9" s="61">
        <v>339</v>
      </c>
      <c r="C9" s="10">
        <v>339</v>
      </c>
      <c r="D9" s="19">
        <v>44720</v>
      </c>
      <c r="E9" s="45"/>
      <c r="F9" s="46" t="s">
        <v>35</v>
      </c>
      <c r="G9" s="48" t="s">
        <v>31</v>
      </c>
      <c r="H9" s="48" t="s">
        <v>42</v>
      </c>
      <c r="I9" s="46" t="s">
        <v>8</v>
      </c>
      <c r="J9" s="49">
        <v>14700</v>
      </c>
    </row>
    <row r="10" spans="2:10" ht="18" customHeight="1" x14ac:dyDescent="0.25">
      <c r="B10" s="61">
        <v>340</v>
      </c>
      <c r="C10" s="10">
        <v>340</v>
      </c>
      <c r="D10" s="19">
        <v>44720</v>
      </c>
      <c r="E10" s="46">
        <v>624</v>
      </c>
      <c r="F10" s="46" t="s">
        <v>9</v>
      </c>
      <c r="G10" s="58" t="s">
        <v>26</v>
      </c>
      <c r="H10" s="54" t="s">
        <v>79</v>
      </c>
      <c r="I10" s="51" t="s">
        <v>8</v>
      </c>
      <c r="J10" s="49">
        <v>278460</v>
      </c>
    </row>
    <row r="11" spans="2:10" ht="18" customHeight="1" x14ac:dyDescent="0.25">
      <c r="B11" s="61">
        <v>340</v>
      </c>
      <c r="C11" s="10">
        <v>340</v>
      </c>
      <c r="D11" s="19">
        <v>44720</v>
      </c>
      <c r="E11" s="46">
        <v>625</v>
      </c>
      <c r="F11" s="46" t="s">
        <v>9</v>
      </c>
      <c r="G11" s="58" t="s">
        <v>26</v>
      </c>
      <c r="H11" s="54" t="s">
        <v>80</v>
      </c>
      <c r="I11" s="51" t="s">
        <v>8</v>
      </c>
      <c r="J11" s="49">
        <v>133280</v>
      </c>
    </row>
    <row r="12" spans="2:10" ht="18" customHeight="1" x14ac:dyDescent="0.25">
      <c r="B12" s="61">
        <v>341</v>
      </c>
      <c r="C12" s="10">
        <v>341</v>
      </c>
      <c r="D12" s="19">
        <v>44720</v>
      </c>
      <c r="E12" s="46">
        <v>32040</v>
      </c>
      <c r="F12" s="46" t="s">
        <v>9</v>
      </c>
      <c r="G12" s="47" t="s">
        <v>52</v>
      </c>
      <c r="H12" s="54" t="s">
        <v>86</v>
      </c>
      <c r="I12" s="46" t="s">
        <v>8</v>
      </c>
      <c r="J12" s="49">
        <v>98250</v>
      </c>
    </row>
    <row r="13" spans="2:10" ht="18" customHeight="1" x14ac:dyDescent="0.25">
      <c r="B13" s="61">
        <v>353</v>
      </c>
      <c r="C13" s="10">
        <v>353</v>
      </c>
      <c r="D13" s="19">
        <v>44728</v>
      </c>
      <c r="E13" s="46">
        <v>32215</v>
      </c>
      <c r="F13" s="46" t="s">
        <v>9</v>
      </c>
      <c r="G13" s="47" t="s">
        <v>52</v>
      </c>
      <c r="H13" s="54" t="s">
        <v>77</v>
      </c>
      <c r="I13" s="46" t="s">
        <v>8</v>
      </c>
      <c r="J13" s="49">
        <v>69484</v>
      </c>
    </row>
    <row r="14" spans="2:10" ht="18" customHeight="1" x14ac:dyDescent="0.25">
      <c r="B14" s="61">
        <v>354</v>
      </c>
      <c r="C14" s="10">
        <v>354</v>
      </c>
      <c r="D14" s="19">
        <v>44728</v>
      </c>
      <c r="E14" s="46">
        <v>808</v>
      </c>
      <c r="F14" s="46" t="s">
        <v>9</v>
      </c>
      <c r="G14" s="47" t="s">
        <v>54</v>
      </c>
      <c r="H14" s="54" t="s">
        <v>82</v>
      </c>
      <c r="I14" s="46" t="s">
        <v>8</v>
      </c>
      <c r="J14" s="49">
        <v>1041250</v>
      </c>
    </row>
    <row r="15" spans="2:10" ht="18" customHeight="1" x14ac:dyDescent="0.25">
      <c r="B15" s="61">
        <v>354</v>
      </c>
      <c r="C15" s="10">
        <v>354</v>
      </c>
      <c r="D15" s="19">
        <v>44728</v>
      </c>
      <c r="E15" s="46">
        <v>807</v>
      </c>
      <c r="F15" s="46" t="s">
        <v>9</v>
      </c>
      <c r="G15" s="47" t="s">
        <v>54</v>
      </c>
      <c r="H15" s="54" t="s">
        <v>81</v>
      </c>
      <c r="I15" s="46" t="s">
        <v>8</v>
      </c>
      <c r="J15" s="49">
        <v>1130500</v>
      </c>
    </row>
    <row r="16" spans="2:10" ht="18" customHeight="1" x14ac:dyDescent="0.25">
      <c r="B16" s="61">
        <v>360</v>
      </c>
      <c r="C16" s="10">
        <v>360</v>
      </c>
      <c r="D16" s="19">
        <v>44728</v>
      </c>
      <c r="E16" s="46">
        <v>627</v>
      </c>
      <c r="F16" s="46" t="s">
        <v>9</v>
      </c>
      <c r="G16" s="58" t="s">
        <v>26</v>
      </c>
      <c r="H16" s="54" t="s">
        <v>75</v>
      </c>
      <c r="I16" s="51" t="s">
        <v>8</v>
      </c>
      <c r="J16" s="49">
        <v>80920</v>
      </c>
    </row>
    <row r="17" spans="2:10" ht="18" customHeight="1" x14ac:dyDescent="0.25">
      <c r="B17" s="61">
        <v>360</v>
      </c>
      <c r="C17" s="10">
        <v>360</v>
      </c>
      <c r="D17" s="19">
        <v>44728</v>
      </c>
      <c r="E17" s="46">
        <v>623</v>
      </c>
      <c r="F17" s="46" t="s">
        <v>9</v>
      </c>
      <c r="G17" s="58" t="s">
        <v>26</v>
      </c>
      <c r="H17" s="54" t="s">
        <v>85</v>
      </c>
      <c r="I17" s="51" t="s">
        <v>8</v>
      </c>
      <c r="J17" s="49">
        <v>38080</v>
      </c>
    </row>
    <row r="18" spans="2:10" ht="18" customHeight="1" x14ac:dyDescent="0.25">
      <c r="B18" s="61">
        <v>368</v>
      </c>
      <c r="C18" s="10">
        <v>368</v>
      </c>
      <c r="D18" s="19">
        <v>44736</v>
      </c>
      <c r="E18" s="46">
        <v>7</v>
      </c>
      <c r="F18" s="46" t="s">
        <v>9</v>
      </c>
      <c r="G18" s="47" t="s">
        <v>45</v>
      </c>
      <c r="H18" s="54" t="s">
        <v>78</v>
      </c>
      <c r="I18" s="46" t="s">
        <v>8</v>
      </c>
      <c r="J18" s="49">
        <v>747312</v>
      </c>
    </row>
    <row r="19" spans="2:10" ht="18" customHeight="1" x14ac:dyDescent="0.25">
      <c r="B19" s="61">
        <v>371</v>
      </c>
      <c r="C19" s="10">
        <v>371</v>
      </c>
      <c r="D19" s="19">
        <v>44736</v>
      </c>
      <c r="E19" s="46">
        <v>289676</v>
      </c>
      <c r="F19" s="46" t="s">
        <v>9</v>
      </c>
      <c r="G19" s="47" t="s">
        <v>59</v>
      </c>
      <c r="H19" s="54" t="s">
        <v>60</v>
      </c>
      <c r="I19" s="46" t="s">
        <v>8</v>
      </c>
      <c r="J19" s="49">
        <v>119879</v>
      </c>
    </row>
    <row r="20" spans="2:10" ht="18" customHeight="1" x14ac:dyDescent="0.25">
      <c r="B20" s="61">
        <v>372</v>
      </c>
      <c r="C20" s="10">
        <v>372</v>
      </c>
      <c r="D20" s="19">
        <v>44736</v>
      </c>
      <c r="E20" s="46">
        <v>5352</v>
      </c>
      <c r="F20" s="46" t="s">
        <v>9</v>
      </c>
      <c r="G20" s="47" t="s">
        <v>61</v>
      </c>
      <c r="H20" s="54" t="s">
        <v>76</v>
      </c>
      <c r="I20" s="46" t="s">
        <v>8</v>
      </c>
      <c r="J20" s="49">
        <v>93599</v>
      </c>
    </row>
    <row r="21" spans="2:10" ht="18" customHeight="1" x14ac:dyDescent="0.25">
      <c r="B21" s="61">
        <v>373</v>
      </c>
      <c r="C21" s="10">
        <v>373</v>
      </c>
      <c r="D21" s="19">
        <v>44736</v>
      </c>
      <c r="E21" s="46">
        <v>32398</v>
      </c>
      <c r="F21" s="46" t="s">
        <v>9</v>
      </c>
      <c r="G21" s="47" t="s">
        <v>52</v>
      </c>
      <c r="H21" s="54" t="s">
        <v>87</v>
      </c>
      <c r="I21" s="46" t="s">
        <v>8</v>
      </c>
      <c r="J21" s="49">
        <v>289439</v>
      </c>
    </row>
    <row r="22" spans="2:10" s="65" customFormat="1" ht="18" customHeight="1" x14ac:dyDescent="0.3">
      <c r="B22" s="63">
        <v>367</v>
      </c>
      <c r="C22" s="46">
        <v>367</v>
      </c>
      <c r="D22" s="19">
        <v>44736</v>
      </c>
      <c r="E22" s="46"/>
      <c r="F22" s="46" t="s">
        <v>35</v>
      </c>
      <c r="G22" s="48" t="s">
        <v>58</v>
      </c>
      <c r="H22" s="64" t="s">
        <v>90</v>
      </c>
      <c r="I22" s="46" t="s">
        <v>8</v>
      </c>
      <c r="J22" s="49">
        <v>35600</v>
      </c>
    </row>
    <row r="23" spans="2:10" ht="18" customHeight="1" x14ac:dyDescent="0.25">
      <c r="B23" s="61">
        <v>377</v>
      </c>
      <c r="C23" s="10">
        <v>377</v>
      </c>
      <c r="D23" s="19">
        <v>44713</v>
      </c>
      <c r="E23" s="45"/>
      <c r="F23" s="46" t="s">
        <v>35</v>
      </c>
      <c r="G23" s="47" t="s">
        <v>70</v>
      </c>
      <c r="H23" s="48" t="s">
        <v>71</v>
      </c>
      <c r="I23" s="46" t="s">
        <v>8</v>
      </c>
      <c r="J23" s="49">
        <v>49750</v>
      </c>
    </row>
    <row r="24" spans="2:10" ht="18" customHeight="1" x14ac:dyDescent="0.3">
      <c r="B24" s="61">
        <v>383</v>
      </c>
      <c r="C24" s="10">
        <v>383</v>
      </c>
      <c r="D24" s="19">
        <v>44742</v>
      </c>
      <c r="E24" s="46">
        <v>6</v>
      </c>
      <c r="F24" s="46" t="s">
        <v>9</v>
      </c>
      <c r="G24" s="47" t="s">
        <v>30</v>
      </c>
      <c r="H24" s="57" t="s">
        <v>38</v>
      </c>
      <c r="I24" s="46" t="s">
        <v>8</v>
      </c>
      <c r="J24" s="53">
        <v>700000</v>
      </c>
    </row>
    <row r="25" spans="2:10" ht="18" customHeight="1" x14ac:dyDescent="0.3">
      <c r="B25" s="61">
        <v>386</v>
      </c>
      <c r="C25" s="10">
        <v>386</v>
      </c>
      <c r="D25" s="19">
        <v>44742</v>
      </c>
      <c r="E25" s="46">
        <v>140</v>
      </c>
      <c r="F25" s="46" t="s">
        <v>9</v>
      </c>
      <c r="G25" s="47" t="s">
        <v>64</v>
      </c>
      <c r="H25" s="59" t="s">
        <v>91</v>
      </c>
      <c r="I25" s="46" t="s">
        <v>8</v>
      </c>
      <c r="J25" s="49">
        <v>123646</v>
      </c>
    </row>
    <row r="26" spans="2:10" ht="18" customHeight="1" x14ac:dyDescent="0.3">
      <c r="B26" s="61">
        <v>387</v>
      </c>
      <c r="C26" s="10">
        <v>387</v>
      </c>
      <c r="D26" s="19">
        <v>44742</v>
      </c>
      <c r="E26" s="46">
        <v>1002</v>
      </c>
      <c r="F26" s="46" t="s">
        <v>9</v>
      </c>
      <c r="G26" s="47" t="s">
        <v>65</v>
      </c>
      <c r="H26" s="59" t="s">
        <v>92</v>
      </c>
      <c r="I26" s="46" t="s">
        <v>8</v>
      </c>
      <c r="J26" s="49">
        <v>494397</v>
      </c>
    </row>
    <row r="27" spans="2:10" ht="18" customHeight="1" x14ac:dyDescent="0.25">
      <c r="B27" s="61">
        <v>389</v>
      </c>
      <c r="C27" s="10">
        <v>389</v>
      </c>
      <c r="D27" s="19">
        <v>44742</v>
      </c>
      <c r="E27" s="46">
        <v>90871</v>
      </c>
      <c r="F27" s="51" t="s">
        <v>9</v>
      </c>
      <c r="G27" s="55" t="s">
        <v>66</v>
      </c>
      <c r="H27" s="55" t="s">
        <v>29</v>
      </c>
      <c r="I27" s="56" t="s">
        <v>8</v>
      </c>
      <c r="J27" s="53">
        <v>297500</v>
      </c>
    </row>
    <row r="28" spans="2:10" ht="18" customHeight="1" x14ac:dyDescent="0.25">
      <c r="B28" s="61">
        <v>392</v>
      </c>
      <c r="C28" s="10">
        <v>392</v>
      </c>
      <c r="D28" s="19">
        <v>44742</v>
      </c>
      <c r="E28" s="46"/>
      <c r="F28" s="46" t="s">
        <v>35</v>
      </c>
      <c r="G28" s="47" t="s">
        <v>68</v>
      </c>
      <c r="H28" s="48" t="s">
        <v>89</v>
      </c>
      <c r="I28" s="46" t="s">
        <v>8</v>
      </c>
      <c r="J28" s="49">
        <v>38000</v>
      </c>
    </row>
    <row r="29" spans="2:10" s="65" customFormat="1" ht="18" customHeight="1" x14ac:dyDescent="0.3">
      <c r="B29" s="63">
        <v>391</v>
      </c>
      <c r="C29" s="46">
        <v>391</v>
      </c>
      <c r="D29" s="19">
        <v>44742</v>
      </c>
      <c r="E29" s="46">
        <v>623</v>
      </c>
      <c r="F29" s="46" t="s">
        <v>9</v>
      </c>
      <c r="G29" s="55" t="s">
        <v>67</v>
      </c>
      <c r="H29" s="64" t="s">
        <v>93</v>
      </c>
      <c r="I29" s="51" t="s">
        <v>8</v>
      </c>
      <c r="J29" s="49">
        <v>214200</v>
      </c>
    </row>
    <row r="30" spans="2:10" ht="18" customHeight="1" x14ac:dyDescent="0.25">
      <c r="B30" s="61">
        <v>378</v>
      </c>
      <c r="C30" s="10">
        <v>378</v>
      </c>
      <c r="D30" s="19">
        <v>44727</v>
      </c>
      <c r="E30" s="46"/>
      <c r="F30" s="46" t="s">
        <v>21</v>
      </c>
      <c r="G30" s="47" t="s">
        <v>73</v>
      </c>
      <c r="H30" s="48" t="s">
        <v>74</v>
      </c>
      <c r="I30" s="46" t="s">
        <v>8</v>
      </c>
      <c r="J30" s="49">
        <v>11990</v>
      </c>
    </row>
    <row r="31" spans="2:10" ht="18" customHeight="1" x14ac:dyDescent="0.25">
      <c r="B31" s="61">
        <v>395</v>
      </c>
      <c r="C31" s="10">
        <v>395</v>
      </c>
      <c r="D31" s="19">
        <v>44742</v>
      </c>
      <c r="E31" s="45"/>
      <c r="F31" s="46" t="s">
        <v>21</v>
      </c>
      <c r="G31" s="47" t="s">
        <v>55</v>
      </c>
      <c r="H31" s="48" t="s">
        <v>84</v>
      </c>
      <c r="I31" s="46" t="s">
        <v>8</v>
      </c>
      <c r="J31" s="49">
        <v>7200</v>
      </c>
    </row>
    <row r="32" spans="2:10" ht="18" customHeight="1" x14ac:dyDescent="0.25">
      <c r="B32" s="61">
        <v>396</v>
      </c>
      <c r="C32" s="10">
        <v>396</v>
      </c>
      <c r="D32" s="19">
        <v>44742</v>
      </c>
      <c r="E32" s="45"/>
      <c r="F32" s="46" t="s">
        <v>21</v>
      </c>
      <c r="G32" s="47" t="s">
        <v>55</v>
      </c>
      <c r="H32" s="48" t="s">
        <v>74</v>
      </c>
      <c r="I32" s="46" t="s">
        <v>8</v>
      </c>
      <c r="J32" s="49">
        <v>4000</v>
      </c>
    </row>
    <row r="33" spans="2:10" ht="18" customHeight="1" x14ac:dyDescent="0.25">
      <c r="B33" s="61">
        <v>397</v>
      </c>
      <c r="C33" s="10">
        <v>397</v>
      </c>
      <c r="D33" s="19">
        <v>44742</v>
      </c>
      <c r="E33" s="45"/>
      <c r="F33" s="46" t="s">
        <v>21</v>
      </c>
      <c r="G33" s="47" t="s">
        <v>55</v>
      </c>
      <c r="H33" s="48" t="s">
        <v>95</v>
      </c>
      <c r="I33" s="46" t="s">
        <v>8</v>
      </c>
      <c r="J33" s="49">
        <v>7700</v>
      </c>
    </row>
    <row r="34" spans="2:10" ht="18" customHeight="1" x14ac:dyDescent="0.25">
      <c r="B34" s="61">
        <v>398</v>
      </c>
      <c r="C34" s="10">
        <v>398</v>
      </c>
      <c r="D34" s="19">
        <v>44742</v>
      </c>
      <c r="E34" s="45"/>
      <c r="F34" s="46" t="s">
        <v>21</v>
      </c>
      <c r="G34" s="47" t="s">
        <v>55</v>
      </c>
      <c r="H34" s="48" t="s">
        <v>95</v>
      </c>
      <c r="I34" s="46" t="s">
        <v>8</v>
      </c>
      <c r="J34" s="49">
        <v>18540</v>
      </c>
    </row>
    <row r="35" spans="2:10" ht="18" customHeight="1" x14ac:dyDescent="0.25">
      <c r="B35" s="62">
        <v>399</v>
      </c>
      <c r="C35" s="10">
        <v>399</v>
      </c>
      <c r="D35" s="19">
        <v>44742</v>
      </c>
      <c r="E35" s="45"/>
      <c r="F35" s="46" t="s">
        <v>21</v>
      </c>
      <c r="G35" s="47" t="s">
        <v>55</v>
      </c>
      <c r="H35" s="48" t="s">
        <v>95</v>
      </c>
      <c r="I35" s="46" t="s">
        <v>8</v>
      </c>
      <c r="J35" s="49">
        <v>45312</v>
      </c>
    </row>
    <row r="36" spans="2:10" ht="15" customHeight="1" x14ac:dyDescent="0.25">
      <c r="B36" s="21"/>
      <c r="C36" s="67" t="s">
        <v>14</v>
      </c>
      <c r="D36" s="72"/>
      <c r="E36" s="72"/>
      <c r="F36" s="72"/>
      <c r="G36" s="72"/>
      <c r="H36" s="72"/>
      <c r="I36" s="72"/>
      <c r="J36" s="22">
        <f>SUM(J7:J35)</f>
        <v>7222639</v>
      </c>
    </row>
    <row r="37" spans="2:10" ht="15" customHeight="1" x14ac:dyDescent="0.25">
      <c r="C37" s="74" t="s">
        <v>15</v>
      </c>
      <c r="D37" s="74"/>
      <c r="E37" s="74"/>
      <c r="F37" s="74"/>
      <c r="G37" s="74"/>
      <c r="H37" s="74"/>
      <c r="I37" s="74"/>
      <c r="J37" s="74"/>
    </row>
    <row r="40" spans="2:10" x14ac:dyDescent="0.25">
      <c r="F40" s="7" t="s">
        <v>16</v>
      </c>
    </row>
  </sheetData>
  <mergeCells count="10">
    <mergeCell ref="C36:I36"/>
    <mergeCell ref="C37:J37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opLeftCell="G7" workbookViewId="0">
      <selection activeCell="J9" sqref="J9"/>
    </sheetView>
  </sheetViews>
  <sheetFormatPr baseColWidth="10" defaultColWidth="13" defaultRowHeight="13.8" x14ac:dyDescent="0.25"/>
  <cols>
    <col min="1" max="1" width="13" style="2"/>
    <col min="2" max="2" width="13.5546875" style="2" customWidth="1"/>
    <col min="3" max="3" width="11.44140625" style="6" customWidth="1"/>
    <col min="4" max="4" width="10.6640625" style="2" bestFit="1" customWidth="1"/>
    <col min="5" max="5" width="13" style="2" bestFit="1" customWidth="1"/>
    <col min="6" max="6" width="25.6640625" style="7" bestFit="1" customWidth="1"/>
    <col min="7" max="7" width="52" style="7" customWidth="1"/>
    <col min="8" max="8" width="72.109375" style="2" customWidth="1"/>
    <col min="9" max="9" width="17.44140625" style="8" customWidth="1"/>
    <col min="10" max="10" width="14.6640625" style="9" customWidth="1"/>
    <col min="11" max="11" width="8.6640625" style="2" bestFit="1" customWidth="1"/>
    <col min="12" max="16384" width="13" style="2"/>
  </cols>
  <sheetData>
    <row r="2" spans="1:13" x14ac:dyDescent="0.25">
      <c r="C2" s="75" t="s">
        <v>10</v>
      </c>
      <c r="D2" s="76"/>
      <c r="E2" s="76"/>
      <c r="F2" s="76"/>
      <c r="G2" s="76"/>
      <c r="H2" s="76"/>
      <c r="I2" s="76"/>
      <c r="J2" s="77"/>
    </row>
    <row r="3" spans="1:13" ht="15" customHeight="1" x14ac:dyDescent="0.25">
      <c r="C3" s="68" t="s">
        <v>11</v>
      </c>
      <c r="D3" s="69"/>
      <c r="E3" s="69"/>
      <c r="F3" s="69"/>
      <c r="G3" s="69"/>
      <c r="H3" s="69"/>
      <c r="I3" s="69"/>
      <c r="J3" s="70"/>
    </row>
    <row r="5" spans="1:13" ht="27.75" customHeight="1" x14ac:dyDescent="0.25">
      <c r="B5" s="71" t="s">
        <v>12</v>
      </c>
      <c r="C5" s="72" t="s">
        <v>0</v>
      </c>
      <c r="D5" s="72"/>
      <c r="E5" s="72" t="s">
        <v>1</v>
      </c>
      <c r="F5" s="72"/>
      <c r="G5" s="72"/>
      <c r="H5" s="72" t="s">
        <v>2</v>
      </c>
      <c r="I5" s="72" t="s">
        <v>3</v>
      </c>
      <c r="J5" s="73" t="s">
        <v>13</v>
      </c>
    </row>
    <row r="6" spans="1:13" ht="37.5" customHeight="1" x14ac:dyDescent="0.25">
      <c r="B6" s="71"/>
      <c r="C6" s="13" t="s">
        <v>4</v>
      </c>
      <c r="D6" s="13" t="s">
        <v>5</v>
      </c>
      <c r="E6" s="13" t="s">
        <v>4</v>
      </c>
      <c r="F6" s="13" t="s">
        <v>6</v>
      </c>
      <c r="G6" s="13" t="s">
        <v>7</v>
      </c>
      <c r="H6" s="72"/>
      <c r="I6" s="72"/>
      <c r="J6" s="73"/>
    </row>
    <row r="7" spans="1:13" ht="18" customHeight="1" x14ac:dyDescent="0.25">
      <c r="B7" s="36"/>
      <c r="C7" s="37"/>
      <c r="D7" s="37"/>
      <c r="E7" s="37"/>
      <c r="F7" s="37"/>
      <c r="G7" s="37"/>
      <c r="H7" s="44"/>
      <c r="I7" s="37"/>
      <c r="J7" s="38"/>
    </row>
    <row r="8" spans="1:13" ht="18" customHeight="1" x14ac:dyDescent="0.25">
      <c r="B8" s="36"/>
      <c r="C8" s="37"/>
      <c r="D8" s="37"/>
      <c r="E8" s="37"/>
      <c r="F8" s="37"/>
      <c r="G8" s="37"/>
      <c r="H8" s="42"/>
      <c r="I8" s="37"/>
      <c r="J8" s="38"/>
    </row>
    <row r="9" spans="1:13" x14ac:dyDescent="0.25">
      <c r="B9" s="4"/>
      <c r="C9" s="72" t="s">
        <v>14</v>
      </c>
      <c r="D9" s="72"/>
      <c r="E9" s="72"/>
      <c r="F9" s="72"/>
      <c r="G9" s="72"/>
      <c r="H9" s="72"/>
      <c r="I9" s="72"/>
      <c r="J9" s="17"/>
    </row>
    <row r="10" spans="1:13" ht="15" customHeight="1" x14ac:dyDescent="0.25">
      <c r="C10" s="74" t="s">
        <v>15</v>
      </c>
      <c r="D10" s="74"/>
      <c r="E10" s="74"/>
      <c r="F10" s="74"/>
      <c r="G10" s="74"/>
      <c r="H10" s="74"/>
      <c r="I10" s="74"/>
      <c r="J10" s="74"/>
    </row>
    <row r="12" spans="1:13" x14ac:dyDescent="0.25">
      <c r="D12" s="18"/>
    </row>
    <row r="13" spans="1:13" s="7" customFormat="1" x14ac:dyDescent="0.25">
      <c r="A13" s="2"/>
      <c r="B13" s="2"/>
      <c r="C13" s="6"/>
      <c r="D13" s="2"/>
      <c r="E13" s="2"/>
      <c r="H13" s="2"/>
      <c r="I13" s="8"/>
      <c r="J13" s="9"/>
      <c r="K13" s="2"/>
      <c r="L13" s="2"/>
      <c r="M13" s="2"/>
    </row>
  </sheetData>
  <sortState ref="B7:J14">
    <sortCondition ref="B7:B14"/>
  </sortState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topLeftCell="A4" zoomScale="95" zoomScaleNormal="95" workbookViewId="0">
      <selection activeCell="B24" sqref="B24"/>
    </sheetView>
  </sheetViews>
  <sheetFormatPr baseColWidth="10" defaultColWidth="13" defaultRowHeight="13.8" x14ac:dyDescent="0.25"/>
  <cols>
    <col min="1" max="1" width="13" style="2"/>
    <col min="2" max="2" width="13.5546875" style="2" customWidth="1"/>
    <col min="3" max="3" width="11.44140625" style="6" customWidth="1"/>
    <col min="4" max="4" width="10.6640625" style="2" bestFit="1" customWidth="1"/>
    <col min="5" max="5" width="10.6640625" style="2" customWidth="1"/>
    <col min="6" max="6" width="24.109375" style="7" customWidth="1"/>
    <col min="7" max="7" width="46.33203125" style="7" bestFit="1" customWidth="1"/>
    <col min="8" max="8" width="56.33203125" style="2" customWidth="1"/>
    <col min="9" max="9" width="18.44140625" style="8" customWidth="1"/>
    <col min="10" max="10" width="13.109375" style="9" customWidth="1"/>
    <col min="11" max="11" width="8.6640625" style="2" bestFit="1" customWidth="1"/>
    <col min="12" max="16384" width="13" style="2"/>
  </cols>
  <sheetData>
    <row r="2" spans="2:10" x14ac:dyDescent="0.25">
      <c r="C2" s="75" t="s">
        <v>10</v>
      </c>
      <c r="D2" s="76"/>
      <c r="E2" s="76"/>
      <c r="F2" s="76"/>
      <c r="G2" s="76"/>
      <c r="H2" s="76"/>
      <c r="I2" s="76"/>
      <c r="J2" s="77"/>
    </row>
    <row r="3" spans="2:10" ht="15" customHeight="1" x14ac:dyDescent="0.25">
      <c r="C3" s="68" t="s">
        <v>11</v>
      </c>
      <c r="D3" s="69"/>
      <c r="E3" s="69"/>
      <c r="F3" s="69"/>
      <c r="G3" s="69"/>
      <c r="H3" s="69"/>
      <c r="I3" s="69"/>
      <c r="J3" s="70"/>
    </row>
    <row r="5" spans="2:10" ht="27.75" customHeight="1" x14ac:dyDescent="0.25">
      <c r="B5" s="78" t="s">
        <v>12</v>
      </c>
      <c r="C5" s="72" t="s">
        <v>0</v>
      </c>
      <c r="D5" s="72"/>
      <c r="E5" s="72" t="s">
        <v>1</v>
      </c>
      <c r="F5" s="72"/>
      <c r="G5" s="72"/>
      <c r="H5" s="72" t="s">
        <v>2</v>
      </c>
      <c r="I5" s="72" t="s">
        <v>3</v>
      </c>
      <c r="J5" s="73" t="s">
        <v>13</v>
      </c>
    </row>
    <row r="6" spans="2:10" ht="37.5" customHeight="1" x14ac:dyDescent="0.25">
      <c r="B6" s="78"/>
      <c r="C6" s="3" t="s">
        <v>4</v>
      </c>
      <c r="D6" s="3" t="s">
        <v>5</v>
      </c>
      <c r="E6" s="3" t="s">
        <v>4</v>
      </c>
      <c r="F6" s="3" t="s">
        <v>6</v>
      </c>
      <c r="G6" s="3" t="s">
        <v>7</v>
      </c>
      <c r="H6" s="72"/>
      <c r="I6" s="72"/>
      <c r="J6" s="73"/>
    </row>
    <row r="7" spans="2:10" ht="18" customHeight="1" x14ac:dyDescent="0.25">
      <c r="B7" s="39">
        <v>336</v>
      </c>
      <c r="C7" s="10">
        <v>336</v>
      </c>
      <c r="D7" s="14">
        <v>44718</v>
      </c>
      <c r="E7" s="10">
        <v>2791</v>
      </c>
      <c r="F7" s="10" t="s">
        <v>9</v>
      </c>
      <c r="G7" s="43" t="s">
        <v>36</v>
      </c>
      <c r="H7" s="11" t="s">
        <v>51</v>
      </c>
      <c r="I7" s="10" t="s">
        <v>8</v>
      </c>
      <c r="J7" s="12">
        <v>325786</v>
      </c>
    </row>
    <row r="8" spans="2:10" ht="18" customHeight="1" x14ac:dyDescent="0.25">
      <c r="B8" s="39">
        <v>351</v>
      </c>
      <c r="C8" s="10">
        <v>351</v>
      </c>
      <c r="D8" s="14">
        <v>44728</v>
      </c>
      <c r="E8" s="10">
        <v>1223</v>
      </c>
      <c r="F8" s="10" t="s">
        <v>9</v>
      </c>
      <c r="G8" s="27" t="s">
        <v>17</v>
      </c>
      <c r="H8" s="25" t="s">
        <v>53</v>
      </c>
      <c r="I8" s="24" t="s">
        <v>8</v>
      </c>
      <c r="J8" s="12">
        <v>1248349</v>
      </c>
    </row>
    <row r="9" spans="2:10" ht="18" customHeight="1" x14ac:dyDescent="0.25">
      <c r="B9" s="39">
        <v>351</v>
      </c>
      <c r="C9" s="10">
        <v>352</v>
      </c>
      <c r="D9" s="14">
        <v>44728</v>
      </c>
      <c r="E9" s="10">
        <v>27935</v>
      </c>
      <c r="F9" s="24" t="s">
        <v>9</v>
      </c>
      <c r="G9" s="25" t="s">
        <v>43</v>
      </c>
      <c r="H9" s="25" t="s">
        <v>44</v>
      </c>
      <c r="I9" s="24" t="s">
        <v>8</v>
      </c>
      <c r="J9" s="20">
        <v>136478</v>
      </c>
    </row>
    <row r="10" spans="2:10" ht="18" customHeight="1" x14ac:dyDescent="0.25">
      <c r="B10" s="61">
        <v>361</v>
      </c>
      <c r="C10" s="10">
        <v>361</v>
      </c>
      <c r="D10" s="14">
        <v>44728</v>
      </c>
      <c r="E10" s="10">
        <v>132983</v>
      </c>
      <c r="F10" s="10" t="s">
        <v>9</v>
      </c>
      <c r="G10" s="11" t="s">
        <v>33</v>
      </c>
      <c r="H10" s="11" t="s">
        <v>46</v>
      </c>
      <c r="I10" s="10" t="s">
        <v>8</v>
      </c>
      <c r="J10" s="20">
        <v>303450</v>
      </c>
    </row>
    <row r="11" spans="2:10" ht="18" customHeight="1" x14ac:dyDescent="0.25">
      <c r="B11" s="61">
        <v>362</v>
      </c>
      <c r="C11" s="10">
        <v>362</v>
      </c>
      <c r="D11" s="14">
        <v>44728</v>
      </c>
      <c r="E11" s="10">
        <v>411905</v>
      </c>
      <c r="F11" s="10" t="s">
        <v>9</v>
      </c>
      <c r="G11" s="11" t="s">
        <v>56</v>
      </c>
      <c r="H11" s="11" t="s">
        <v>57</v>
      </c>
      <c r="I11" s="10" t="s">
        <v>8</v>
      </c>
      <c r="J11" s="12">
        <v>255926</v>
      </c>
    </row>
    <row r="12" spans="2:10" ht="18" customHeight="1" x14ac:dyDescent="0.25">
      <c r="B12" s="61">
        <v>365</v>
      </c>
      <c r="C12" s="10">
        <v>365</v>
      </c>
      <c r="D12" s="14">
        <v>44736</v>
      </c>
      <c r="E12" s="10">
        <v>3569</v>
      </c>
      <c r="F12" s="10" t="s">
        <v>9</v>
      </c>
      <c r="G12" s="11" t="s">
        <v>49</v>
      </c>
      <c r="H12" s="11" t="s">
        <v>24</v>
      </c>
      <c r="I12" s="10" t="s">
        <v>8</v>
      </c>
      <c r="J12" s="20">
        <v>497420</v>
      </c>
    </row>
    <row r="13" spans="2:10" ht="18" customHeight="1" x14ac:dyDescent="0.25">
      <c r="B13" s="39">
        <v>366</v>
      </c>
      <c r="C13" s="10">
        <v>366</v>
      </c>
      <c r="D13" s="14">
        <v>44736</v>
      </c>
      <c r="E13" s="10">
        <v>17949607</v>
      </c>
      <c r="F13" s="24" t="s">
        <v>9</v>
      </c>
      <c r="G13" s="25" t="s">
        <v>47</v>
      </c>
      <c r="H13" s="30" t="s">
        <v>48</v>
      </c>
      <c r="I13" s="26" t="s">
        <v>8</v>
      </c>
      <c r="J13" s="12">
        <v>1074342</v>
      </c>
    </row>
    <row r="14" spans="2:10" ht="18" customHeight="1" x14ac:dyDescent="0.25">
      <c r="B14" s="61">
        <v>366</v>
      </c>
      <c r="C14" s="10">
        <v>366</v>
      </c>
      <c r="D14" s="14">
        <v>44736</v>
      </c>
      <c r="E14" s="10">
        <v>17068863</v>
      </c>
      <c r="F14" s="24" t="s">
        <v>9</v>
      </c>
      <c r="G14" s="25" t="s">
        <v>47</v>
      </c>
      <c r="H14" s="30" t="s">
        <v>48</v>
      </c>
      <c r="I14" s="26" t="s">
        <v>8</v>
      </c>
      <c r="J14" s="12">
        <v>1233650</v>
      </c>
    </row>
    <row r="15" spans="2:10" ht="18" customHeight="1" x14ac:dyDescent="0.25">
      <c r="B15" s="61">
        <v>366</v>
      </c>
      <c r="C15" s="10">
        <v>366</v>
      </c>
      <c r="D15" s="14">
        <v>44736</v>
      </c>
      <c r="E15" s="10">
        <v>17964593</v>
      </c>
      <c r="F15" s="24" t="s">
        <v>9</v>
      </c>
      <c r="G15" s="25" t="s">
        <v>47</v>
      </c>
      <c r="H15" s="30" t="s">
        <v>48</v>
      </c>
      <c r="I15" s="26" t="s">
        <v>8</v>
      </c>
      <c r="J15" s="12">
        <v>21285</v>
      </c>
    </row>
    <row r="16" spans="2:10" ht="18" customHeight="1" x14ac:dyDescent="0.25">
      <c r="B16" s="61">
        <v>366</v>
      </c>
      <c r="C16" s="10">
        <v>366</v>
      </c>
      <c r="D16" s="14">
        <v>44736</v>
      </c>
      <c r="E16" s="10">
        <v>17949606</v>
      </c>
      <c r="F16" s="24" t="s">
        <v>9</v>
      </c>
      <c r="G16" s="25" t="s">
        <v>47</v>
      </c>
      <c r="H16" s="30" t="s">
        <v>48</v>
      </c>
      <c r="I16" s="26" t="s">
        <v>8</v>
      </c>
      <c r="J16" s="12">
        <v>633471</v>
      </c>
    </row>
    <row r="17" spans="2:10" ht="18" customHeight="1" x14ac:dyDescent="0.25">
      <c r="B17" s="61">
        <v>375</v>
      </c>
      <c r="C17" s="10">
        <v>375</v>
      </c>
      <c r="D17" s="14">
        <v>44741</v>
      </c>
      <c r="E17" s="10"/>
      <c r="F17" s="10" t="s">
        <v>9</v>
      </c>
      <c r="G17" s="11" t="s">
        <v>27</v>
      </c>
      <c r="H17" s="25" t="s">
        <v>28</v>
      </c>
      <c r="I17" s="10" t="s">
        <v>8</v>
      </c>
      <c r="J17" s="12">
        <v>6823479</v>
      </c>
    </row>
    <row r="18" spans="2:10" ht="18" customHeight="1" x14ac:dyDescent="0.25">
      <c r="B18" s="61">
        <v>363</v>
      </c>
      <c r="C18" s="10">
        <v>363</v>
      </c>
      <c r="D18" s="14">
        <v>44728</v>
      </c>
      <c r="E18" s="10">
        <v>323583</v>
      </c>
      <c r="F18" s="10" t="s">
        <v>9</v>
      </c>
      <c r="G18" s="25" t="s">
        <v>34</v>
      </c>
      <c r="H18" s="25" t="s">
        <v>37</v>
      </c>
      <c r="I18" s="24" t="s">
        <v>8</v>
      </c>
      <c r="J18" s="12">
        <v>4912478</v>
      </c>
    </row>
    <row r="19" spans="2:10" ht="18" customHeight="1" x14ac:dyDescent="0.25">
      <c r="B19" s="61">
        <v>363</v>
      </c>
      <c r="C19" s="10">
        <v>363</v>
      </c>
      <c r="D19" s="14">
        <v>44728</v>
      </c>
      <c r="E19" s="10">
        <v>323587</v>
      </c>
      <c r="F19" s="10" t="s">
        <v>9</v>
      </c>
      <c r="G19" s="25" t="s">
        <v>34</v>
      </c>
      <c r="H19" s="25" t="s">
        <v>37</v>
      </c>
      <c r="I19" s="24" t="s">
        <v>8</v>
      </c>
      <c r="J19" s="12">
        <v>263161</v>
      </c>
    </row>
    <row r="20" spans="2:10" ht="18" customHeight="1" x14ac:dyDescent="0.25">
      <c r="B20" s="61">
        <v>363</v>
      </c>
      <c r="C20" s="10">
        <v>363</v>
      </c>
      <c r="D20" s="14">
        <v>44728</v>
      </c>
      <c r="E20" s="10">
        <v>323585</v>
      </c>
      <c r="F20" s="10" t="s">
        <v>9</v>
      </c>
      <c r="G20" s="25" t="s">
        <v>34</v>
      </c>
      <c r="H20" s="25" t="s">
        <v>37</v>
      </c>
      <c r="I20" s="24" t="s">
        <v>8</v>
      </c>
      <c r="J20" s="12">
        <v>263161</v>
      </c>
    </row>
    <row r="21" spans="2:10" ht="18" customHeight="1" x14ac:dyDescent="0.25">
      <c r="B21" s="61">
        <v>379</v>
      </c>
      <c r="C21" s="10">
        <v>379</v>
      </c>
      <c r="D21" s="14">
        <v>44742</v>
      </c>
      <c r="E21" s="10">
        <v>1263130</v>
      </c>
      <c r="F21" s="24" t="s">
        <v>9</v>
      </c>
      <c r="G21" s="25" t="s">
        <v>50</v>
      </c>
      <c r="H21" s="25" t="s">
        <v>32</v>
      </c>
      <c r="I21" s="24" t="s">
        <v>8</v>
      </c>
      <c r="J21" s="12">
        <v>746824</v>
      </c>
    </row>
    <row r="22" spans="2:10" ht="18" customHeight="1" x14ac:dyDescent="0.3">
      <c r="B22" s="61">
        <v>381</v>
      </c>
      <c r="C22" s="10">
        <v>381</v>
      </c>
      <c r="D22" s="14">
        <v>44742</v>
      </c>
      <c r="E22" s="10">
        <v>81</v>
      </c>
      <c r="F22" s="24" t="s">
        <v>9</v>
      </c>
      <c r="G22" s="28" t="s">
        <v>20</v>
      </c>
      <c r="H22" s="29" t="s">
        <v>62</v>
      </c>
      <c r="I22" s="24" t="s">
        <v>8</v>
      </c>
      <c r="J22" s="20">
        <v>8062786</v>
      </c>
    </row>
    <row r="23" spans="2:10" ht="18" customHeight="1" x14ac:dyDescent="0.25">
      <c r="B23" s="61">
        <v>382</v>
      </c>
      <c r="C23" s="10">
        <v>382</v>
      </c>
      <c r="D23" s="14">
        <v>44742</v>
      </c>
      <c r="E23" s="10">
        <v>45226805</v>
      </c>
      <c r="F23" s="10" t="s">
        <v>9</v>
      </c>
      <c r="G23" s="25" t="s">
        <v>22</v>
      </c>
      <c r="H23" s="30" t="s">
        <v>23</v>
      </c>
      <c r="I23" s="26" t="s">
        <v>8</v>
      </c>
      <c r="J23" s="12">
        <v>670690</v>
      </c>
    </row>
    <row r="24" spans="2:10" ht="18" customHeight="1" x14ac:dyDescent="0.25">
      <c r="B24" s="39">
        <v>376</v>
      </c>
      <c r="C24" s="10">
        <v>376</v>
      </c>
      <c r="D24" s="14">
        <v>44742</v>
      </c>
      <c r="E24" s="37"/>
      <c r="F24" s="24" t="s">
        <v>21</v>
      </c>
      <c r="G24" s="25" t="s">
        <v>39</v>
      </c>
      <c r="H24" s="25" t="s">
        <v>40</v>
      </c>
      <c r="I24" s="24" t="s">
        <v>8</v>
      </c>
      <c r="J24" s="12">
        <v>93550</v>
      </c>
    </row>
    <row r="25" spans="2:10" ht="18" customHeight="1" x14ac:dyDescent="0.3">
      <c r="B25" s="61">
        <v>393</v>
      </c>
      <c r="C25" s="10">
        <v>393</v>
      </c>
      <c r="D25" s="14">
        <v>44742</v>
      </c>
      <c r="E25" s="10">
        <v>30956</v>
      </c>
      <c r="F25" s="10" t="s">
        <v>9</v>
      </c>
      <c r="G25" s="25" t="s">
        <v>69</v>
      </c>
      <c r="H25" s="1" t="s">
        <v>94</v>
      </c>
      <c r="I25" s="24" t="s">
        <v>8</v>
      </c>
      <c r="J25" s="12">
        <v>334242</v>
      </c>
    </row>
    <row r="26" spans="2:10" ht="18" customHeight="1" x14ac:dyDescent="0.25">
      <c r="B26" s="41">
        <v>335</v>
      </c>
      <c r="C26" s="10">
        <v>335</v>
      </c>
      <c r="D26" s="14">
        <v>44742</v>
      </c>
      <c r="E26" s="40"/>
      <c r="F26" s="10" t="s">
        <v>21</v>
      </c>
      <c r="G26" s="43" t="s">
        <v>72</v>
      </c>
      <c r="H26" s="11" t="s">
        <v>25</v>
      </c>
      <c r="I26" s="10" t="s">
        <v>8</v>
      </c>
      <c r="J26" s="12">
        <v>199241</v>
      </c>
    </row>
    <row r="27" spans="2:10" ht="18" customHeight="1" x14ac:dyDescent="0.25">
      <c r="B27" s="41">
        <v>377</v>
      </c>
      <c r="C27" s="10">
        <v>377</v>
      </c>
      <c r="D27" s="14">
        <v>44742</v>
      </c>
      <c r="E27" s="40"/>
      <c r="F27" s="24" t="s">
        <v>35</v>
      </c>
      <c r="G27" s="25" t="s">
        <v>70</v>
      </c>
      <c r="H27" s="25" t="s">
        <v>83</v>
      </c>
      <c r="I27" s="24" t="s">
        <v>8</v>
      </c>
      <c r="J27" s="12">
        <v>49750</v>
      </c>
    </row>
    <row r="28" spans="2:10" ht="15" customHeight="1" x14ac:dyDescent="0.25">
      <c r="B28" s="15"/>
      <c r="C28" s="31" t="s">
        <v>14</v>
      </c>
      <c r="D28" s="35"/>
      <c r="E28" s="32"/>
      <c r="F28" s="32"/>
      <c r="G28" s="32"/>
      <c r="H28" s="32"/>
      <c r="I28" s="33"/>
      <c r="J28" s="23">
        <f>SUM(J7:J27)</f>
        <v>28149519</v>
      </c>
    </row>
    <row r="29" spans="2:10" ht="15" customHeight="1" x14ac:dyDescent="0.25">
      <c r="C29" s="34" t="s">
        <v>15</v>
      </c>
      <c r="D29" s="32"/>
      <c r="E29" s="34"/>
      <c r="F29" s="34"/>
      <c r="G29" s="34"/>
      <c r="H29" s="34"/>
      <c r="I29" s="34"/>
      <c r="J29" s="34"/>
    </row>
    <row r="30" spans="2:10" x14ac:dyDescent="0.25">
      <c r="D30" s="34"/>
    </row>
    <row r="31" spans="2:10" x14ac:dyDescent="0.25">
      <c r="C31" s="2"/>
      <c r="F31" s="2"/>
      <c r="G31" s="2"/>
      <c r="I31" s="2"/>
      <c r="J31" s="2"/>
    </row>
    <row r="32" spans="2:10" x14ac:dyDescent="0.25">
      <c r="F32" s="7" t="s">
        <v>16</v>
      </c>
    </row>
  </sheetData>
  <sortState ref="B24:J37">
    <sortCondition ref="B24:B37"/>
  </sortState>
  <mergeCells count="8"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topLeftCell="A4" workbookViewId="0">
      <selection activeCell="J8" sqref="J8"/>
    </sheetView>
  </sheetViews>
  <sheetFormatPr baseColWidth="10" defaultColWidth="13" defaultRowHeight="13.8" x14ac:dyDescent="0.25"/>
  <cols>
    <col min="1" max="1" width="13" style="2"/>
    <col min="2" max="2" width="13.5546875" style="2" customWidth="1"/>
    <col min="3" max="3" width="11.44140625" style="6" customWidth="1"/>
    <col min="4" max="4" width="10.6640625" style="2" bestFit="1" customWidth="1"/>
    <col min="5" max="5" width="13" style="2" bestFit="1" customWidth="1"/>
    <col min="6" max="6" width="25.6640625" style="7" bestFit="1" customWidth="1"/>
    <col min="7" max="7" width="59.44140625" style="7" customWidth="1"/>
    <col min="8" max="8" width="80.5546875" style="2" customWidth="1"/>
    <col min="9" max="9" width="17.44140625" style="8" customWidth="1"/>
    <col min="10" max="10" width="14.6640625" style="9" customWidth="1"/>
    <col min="11" max="11" width="8.6640625" style="2" bestFit="1" customWidth="1"/>
    <col min="12" max="16384" width="13" style="2"/>
  </cols>
  <sheetData>
    <row r="2" spans="2:10" x14ac:dyDescent="0.25">
      <c r="C2" s="75" t="s">
        <v>10</v>
      </c>
      <c r="D2" s="76"/>
      <c r="E2" s="76"/>
      <c r="F2" s="76"/>
      <c r="G2" s="76"/>
      <c r="H2" s="76"/>
      <c r="I2" s="76"/>
      <c r="J2" s="77"/>
    </row>
    <row r="3" spans="2:10" ht="15" customHeight="1" x14ac:dyDescent="0.25">
      <c r="C3" s="68" t="s">
        <v>11</v>
      </c>
      <c r="D3" s="69"/>
      <c r="E3" s="69"/>
      <c r="F3" s="69"/>
      <c r="G3" s="69"/>
      <c r="H3" s="69"/>
      <c r="I3" s="69"/>
      <c r="J3" s="70"/>
    </row>
    <row r="5" spans="2:10" ht="27.75" customHeight="1" x14ac:dyDescent="0.25">
      <c r="B5" s="71" t="s">
        <v>12</v>
      </c>
      <c r="C5" s="72" t="s">
        <v>0</v>
      </c>
      <c r="D5" s="72"/>
      <c r="E5" s="72" t="s">
        <v>1</v>
      </c>
      <c r="F5" s="72"/>
      <c r="G5" s="72"/>
      <c r="H5" s="72" t="s">
        <v>2</v>
      </c>
      <c r="I5" s="72" t="s">
        <v>3</v>
      </c>
      <c r="J5" s="73" t="s">
        <v>13</v>
      </c>
    </row>
    <row r="6" spans="2:10" ht="37.5" customHeight="1" x14ac:dyDescent="0.25">
      <c r="B6" s="71"/>
      <c r="C6" s="16" t="s">
        <v>4</v>
      </c>
      <c r="D6" s="16" t="s">
        <v>5</v>
      </c>
      <c r="E6" s="16" t="s">
        <v>4</v>
      </c>
      <c r="F6" s="16" t="s">
        <v>6</v>
      </c>
      <c r="G6" s="16" t="s">
        <v>7</v>
      </c>
      <c r="H6" s="72"/>
      <c r="I6" s="72"/>
      <c r="J6" s="73"/>
    </row>
    <row r="7" spans="2:10" ht="18" customHeight="1" x14ac:dyDescent="0.25">
      <c r="B7" s="61">
        <v>385</v>
      </c>
      <c r="C7" s="10">
        <v>385</v>
      </c>
      <c r="D7" s="19">
        <v>44742</v>
      </c>
      <c r="E7" s="46">
        <v>243</v>
      </c>
      <c r="F7" s="46" t="s">
        <v>9</v>
      </c>
      <c r="G7" s="47" t="s">
        <v>63</v>
      </c>
      <c r="H7" s="48" t="s">
        <v>88</v>
      </c>
      <c r="I7" s="46" t="s">
        <v>8</v>
      </c>
      <c r="J7" s="49">
        <v>1832600</v>
      </c>
    </row>
    <row r="8" spans="2:10" x14ac:dyDescent="0.25">
      <c r="B8" s="4"/>
      <c r="C8" s="72" t="s">
        <v>14</v>
      </c>
      <c r="D8" s="72"/>
      <c r="E8" s="72"/>
      <c r="F8" s="72"/>
      <c r="G8" s="72"/>
      <c r="H8" s="72"/>
      <c r="I8" s="72"/>
      <c r="J8" s="5">
        <f>SUM(J7:J7)</f>
        <v>1832600</v>
      </c>
    </row>
    <row r="9" spans="2:10" ht="15" customHeight="1" x14ac:dyDescent="0.25">
      <c r="C9" s="74" t="s">
        <v>15</v>
      </c>
      <c r="D9" s="74"/>
      <c r="E9" s="74"/>
      <c r="F9" s="74"/>
      <c r="G9" s="74"/>
      <c r="H9" s="74"/>
      <c r="I9" s="74"/>
      <c r="J9" s="74"/>
    </row>
  </sheetData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GI CULTURAL</vt:lpstr>
      <vt:lpstr>BS ADMINISTRACION</vt:lpstr>
      <vt:lpstr>GI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2020-03-13T15:11:23Z</cp:lastPrinted>
  <dcterms:created xsi:type="dcterms:W3CDTF">2018-01-31T20:02:34Z</dcterms:created>
  <dcterms:modified xsi:type="dcterms:W3CDTF">2022-12-22T15:37:52Z</dcterms:modified>
</cp:coreProperties>
</file>