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3\7. Julio 2023\"/>
    </mc:Choice>
  </mc:AlternateContent>
  <xr:revisionPtr revIDLastSave="0" documentId="13_ncr:1_{3ED7CBFE-08C6-4A78-A40A-66437337958A}" xr6:coauthVersionLast="47" xr6:coauthVersionMax="47" xr10:uidLastSave="{00000000-0000-0000-0000-000000000000}"/>
  <bookViews>
    <workbookView xWindow="-120" yWindow="-120" windowWidth="25440" windowHeight="15390" tabRatio="799" activeTab="2" xr2:uid="{00000000-000D-0000-FFFF-FFFF00000000}"/>
  </bookViews>
  <sheets>
    <sheet name="BS GESTION CULTURAL" sheetId="10" r:id="rId1"/>
    <sheet name="BS ADMINISTRACION" sheetId="11" r:id="rId2"/>
    <sheet name="GI ADMINISTRACION" sheetId="12" r:id="rId3"/>
    <sheet name="Hoja1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2" l="1"/>
  <c r="J29" i="10"/>
  <c r="J46" i="11"/>
</calcChain>
</file>

<file path=xl/sharedStrings.xml><?xml version="1.0" encoding="utf-8"?>
<sst xmlns="http://schemas.openxmlformats.org/spreadsheetml/2006/main" count="303" uniqueCount="103">
  <si>
    <t>N°</t>
  </si>
  <si>
    <t xml:space="preserve">DETALLE  RENDICIÓN DE CUENTAS 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</si>
  <si>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</si>
  <si>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</si>
  <si>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</si>
  <si>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</si>
  <si>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</si>
  <si>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</si>
  <si>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</si>
  <si>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</si>
  <si>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</si>
  <si>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TRANSFERENCIA</t>
  </si>
  <si>
    <t>SUB-TOTAL</t>
  </si>
  <si>
    <t>* Debe precisarse si se trata de gastos de operación, personal o inversión.</t>
  </si>
  <si>
    <t>BIENES Y SERVICIOS - VINCULADOS A ADMINISTRACION</t>
  </si>
  <si>
    <t>FACTURA</t>
  </si>
  <si>
    <t>ARRIENDO SERVIDOR DEDICADO</t>
  </si>
  <si>
    <t>RENDICION</t>
  </si>
  <si>
    <t xml:space="preserve">  </t>
  </si>
  <si>
    <t>CONSUMO ELECTRICIDAD</t>
  </si>
  <si>
    <t>PROSEGUR CHILE S.A.</t>
  </si>
  <si>
    <t>SERVICIO ARRIENDO RADIOS</t>
  </si>
  <si>
    <t>ASCENSORES OTIS CHILE LIMITADA</t>
  </si>
  <si>
    <t>MANTENCION ASCENSORES</t>
  </si>
  <si>
    <t>REEMBOLSO</t>
  </si>
  <si>
    <t>ELISA VALENCIA</t>
  </si>
  <si>
    <t>ASEGURADORA PORVENIR SA</t>
  </si>
  <si>
    <t>ERIC VALENCIA</t>
  </si>
  <si>
    <t>ENEL GENERACION SA</t>
  </si>
  <si>
    <t>CATALINA VENEGAS</t>
  </si>
  <si>
    <t>SEGUROS INCENDIOS Y GENERALES</t>
  </si>
  <si>
    <t>TRERIOS PUBLICIDAD SPA</t>
  </si>
  <si>
    <t>GTD TELEDUCTOS SA</t>
  </si>
  <si>
    <t>INTERNET</t>
  </si>
  <si>
    <t>RADIO TAXI ESTRELLA SPA</t>
  </si>
  <si>
    <t>TRANSPORTE LOCAL</t>
  </si>
  <si>
    <t>TRULY NOLEN SA</t>
  </si>
  <si>
    <t>MANTENCION CONTROL DE PLAGAS</t>
  </si>
  <si>
    <t>MOBITEL TELECOMUNICACIONES LIMITADA</t>
  </si>
  <si>
    <t>MILKA VILINA</t>
  </si>
  <si>
    <t>POWERHOST TELECOM SPA</t>
  </si>
  <si>
    <t>SERVICIOS VIGILANCIA JUNIO 2023</t>
  </si>
  <si>
    <t>COMERCIALIZADORA CARLOS FARIAS EIRL</t>
  </si>
  <si>
    <t>SERVICIOS ASEO MES DE JUNIO 2023</t>
  </si>
  <si>
    <t>LARA SIERRA</t>
  </si>
  <si>
    <t>EKNNA CLIMATIZACION LIMITADA</t>
  </si>
  <si>
    <t>MANTENIMIENTO CLIMATIZACION</t>
  </si>
  <si>
    <t>VICTOR SALINAS ANDAMIOS</t>
  </si>
  <si>
    <t>LITORALPRESS SA</t>
  </si>
  <si>
    <t>SITE CHILE LIMITADA</t>
  </si>
  <si>
    <t>MANTENCION CENTRAL TELEFONICA</t>
  </si>
  <si>
    <t>MATERIALES MANTENCION</t>
  </si>
  <si>
    <t>SERVICIO DE PRENSA ELECTRONICA</t>
  </si>
  <si>
    <t>DESAGUE BAÑOS PRIMER PISO</t>
  </si>
  <si>
    <t>240 ENTRADAS PLASTIFICADAS CICLO DE TEATRO DE INVIERNO</t>
  </si>
  <si>
    <t>CARLOS ALVAREZ</t>
  </si>
  <si>
    <t>NIC- DOMINIOS MUSEO</t>
  </si>
  <si>
    <t>PRINTLAB DIGITAL SPA</t>
  </si>
  <si>
    <t>RODRIGO MORALES CUEVAS</t>
  </si>
  <si>
    <t>COMPRA DE MATERERIALES PARA TALLESRES Y ENCUENTRO</t>
  </si>
  <si>
    <t>EMPRESA NACIONAL DE TELECOMUNICACIONES SA</t>
  </si>
  <si>
    <t>TELEFONIA LOCAL</t>
  </si>
  <si>
    <t>LASERCOMPLOT ZEPEDDA Y MEZA LIMITADA</t>
  </si>
  <si>
    <t>CELTECH SPA</t>
  </si>
  <si>
    <t>SHAMROCK IDIOMAS LIMITADA</t>
  </si>
  <si>
    <t>CEDULAS MUESTRA PRINCIPAL</t>
  </si>
  <si>
    <t>IMPRESIÓN DIARIO EXILIO</t>
  </si>
  <si>
    <t>FEN INVESTMENTS SA</t>
  </si>
  <si>
    <t>ARRIENDO DE AUDIOGUIAS</t>
  </si>
  <si>
    <t>ENCOR PUBLICIDAD LIMITADA</t>
  </si>
  <si>
    <t>NATIVO AUTENTICO SPA</t>
  </si>
  <si>
    <t>CEDULA VIDA EN PRISION</t>
  </si>
  <si>
    <t>PAGO COMPAÑÍA DE TEATRO SÍNTOMA - Obra "La Victoria" Funciones: jueves 6, viernes 7 y sábado 8 de julio.</t>
  </si>
  <si>
    <t>ENTEL PCS TELECOMUNICACIONES SA</t>
  </si>
  <si>
    <t>TELEFONIA CELULAR</t>
  </si>
  <si>
    <t>TRADUCCION CEDULAS</t>
  </si>
  <si>
    <t>PLOTTER DE CORTE ADHESIVO PARA EXPOS MONICA BRIONES</t>
  </si>
  <si>
    <t>CAJA CHICA</t>
  </si>
  <si>
    <t>GRAFICA JORY SPA</t>
  </si>
  <si>
    <t>100 afiches - Convocatoria Carmen Bueno y Jorge Müller. Concurso cortometrajes 50 años - Día del cine chileno</t>
  </si>
  <si>
    <t>REPARACION ALUMBRADO BAJO EDIFICIO</t>
  </si>
  <si>
    <t>Pago a compañía de Teatro de Operaciones, obra CERO, funciones 20, 21 y 22 de julio.</t>
  </si>
  <si>
    <t>MARIO CACERES MORAGA</t>
  </si>
  <si>
    <t>GRAFICA FUNNY SPA</t>
  </si>
  <si>
    <t>TARJETAS DE VISITA</t>
  </si>
  <si>
    <t>TEAMVIEWER GERMANY GMBH</t>
  </si>
  <si>
    <t>LICENCIA REMOTA</t>
  </si>
  <si>
    <t>FLICKR DIGITAL RIVER IRELAND LTD</t>
  </si>
  <si>
    <t>PLATAFORMA DE ARCHIVO FOTOGRAFICO FLIKR</t>
  </si>
  <si>
    <t>205412089-209621316</t>
  </si>
  <si>
    <t>FACTURAS</t>
  </si>
  <si>
    <t>ZOOM, VIDEO COMMUNICATIONS INC</t>
  </si>
  <si>
    <t>ZOOM ONE PRO MONTHLY</t>
  </si>
  <si>
    <t>CATERING COMPAÑIAS DE TEATRO</t>
  </si>
  <si>
    <t>CATERING COMPAÑÍA TEATRO SINTONIA</t>
  </si>
  <si>
    <t>AGUAS ANDINAS SA</t>
  </si>
  <si>
    <t>CONSUMOA AGUA POTABLE</t>
  </si>
  <si>
    <t xml:space="preserve">MATERIALES, REPUESTOS MANTENCION </t>
  </si>
  <si>
    <t>COMPRA MATERIALES PARA EMBALAJE</t>
  </si>
  <si>
    <t>BRUNO ALARCON</t>
  </si>
  <si>
    <t>INSUMOS AUDITORIO</t>
  </si>
  <si>
    <t>IMPRESIÓN DE 8 FOTOGRAFIAS 80x52,5, MONTAJE TROVICELL Y BASTIDOR EN CADA UNA</t>
  </si>
  <si>
    <t xml:space="preserve"> RETIRO DE MATERIALES Y POSTERIOR ENTREGA EN LUGAR DE RECICCLAJE. INCLUYE CARGADORES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</si>
</sst>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41" fontId="5" fillId="0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1" fontId="4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5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1" fontId="27" fillId="0" borderId="1" xfId="1" applyFont="1" applyFill="1" applyBorder="1"/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36"/>
  <sheetViews>
    <sheetView topLeftCell="B9" zoomScale="86" zoomScaleNormal="86" workbookViewId="0">
      <selection activeCell="E24" sqref="E24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2.140625" style="3" customWidth="1"/>
    <col min="4" max="4" width="14.42578125" style="1" customWidth="1"/>
    <col min="5" max="5" width="13.28515625" style="1" customWidth="1"/>
    <col min="6" max="6" width="21.5703125" style="1" bestFit="1" customWidth="1"/>
    <col min="7" max="7" width="42.42578125" style="1" customWidth="1"/>
    <col min="8" max="8" width="97" style="1" customWidth="1"/>
    <col min="9" max="9" width="20.140625" style="4" customWidth="1"/>
    <col min="10" max="10" width="17.140625" style="5" customWidth="1"/>
    <col min="11" max="11" width="8.7109375" style="1" bestFit="1" customWidth="1"/>
    <col min="12" max="16384" width="13" style="1"/>
  </cols>
  <sheetData>
    <row r="2" spans="2:10" x14ac:dyDescent="0.3">
      <c r="C2" s="32" t="s">
        <v>1</v>
      </c>
      <c r="D2" s="33"/>
      <c r="E2" s="33"/>
      <c r="F2" s="33"/>
      <c r="G2" s="33"/>
      <c r="H2" s="33"/>
      <c r="I2" s="33"/>
      <c r="J2" s="34"/>
    </row>
    <row r="3" spans="2:10" ht="15" customHeight="1" x14ac:dyDescent="0.3">
      <c r="C3" s="25" t="s">
        <v>14</v>
      </c>
      <c r="D3" s="26"/>
      <c r="E3" s="26"/>
      <c r="F3" s="26"/>
      <c r="G3" s="26"/>
      <c r="H3" s="26"/>
      <c r="I3" s="26"/>
      <c r="J3" s="27"/>
    </row>
    <row r="5" spans="2:10" ht="27.75" customHeight="1" x14ac:dyDescent="0.3">
      <c r="B5" s="28" t="s">
        <v>2</v>
      </c>
      <c r="C5" s="29" t="s">
        <v>3</v>
      </c>
      <c r="D5" s="29"/>
      <c r="E5" s="29" t="s">
        <v>4</v>
      </c>
      <c r="F5" s="29"/>
      <c r="G5" s="29"/>
      <c r="H5" s="29" t="s">
        <v>5</v>
      </c>
      <c r="I5" s="29" t="s">
        <v>6</v>
      </c>
      <c r="J5" s="30" t="s">
        <v>7</v>
      </c>
    </row>
    <row r="6" spans="2:10" ht="49.5" customHeight="1" x14ac:dyDescent="0.3">
      <c r="B6" s="28"/>
      <c r="C6" s="9" t="s">
        <v>0</v>
      </c>
      <c r="D6" s="9" t="s">
        <v>8</v>
      </c>
      <c r="E6" s="9" t="s">
        <v>0</v>
      </c>
      <c r="F6" s="9" t="s">
        <v>9</v>
      </c>
      <c r="G6" s="9" t="s">
        <v>10</v>
      </c>
      <c r="H6" s="29"/>
      <c r="I6" s="29"/>
      <c r="J6" s="30"/>
    </row>
    <row r="7" spans="2:10" ht="18" customHeight="1" x14ac:dyDescent="0.3">
      <c r="B7" s="12">
        <v>440</v>
      </c>
      <c r="C7" s="6">
        <v>440</v>
      </c>
      <c r="D7" s="10">
        <v>45200</v>
      </c>
      <c r="E7" s="6">
        <v>93216</v>
      </c>
      <c r="F7" s="6" t="s">
        <v>15</v>
      </c>
      <c r="G7" s="7" t="s">
        <v>48</v>
      </c>
      <c r="H7" s="7" t="s">
        <v>52</v>
      </c>
      <c r="I7" s="6" t="s">
        <v>11</v>
      </c>
      <c r="J7" s="8">
        <v>297500</v>
      </c>
    </row>
    <row r="8" spans="2:10" ht="18" customHeight="1" x14ac:dyDescent="0.3">
      <c r="B8" s="12">
        <v>444</v>
      </c>
      <c r="C8" s="6">
        <v>444</v>
      </c>
      <c r="D8" s="10">
        <v>45117</v>
      </c>
      <c r="E8" s="6">
        <v>11647</v>
      </c>
      <c r="F8" s="6" t="s">
        <v>15</v>
      </c>
      <c r="G8" s="7" t="s">
        <v>78</v>
      </c>
      <c r="H8" s="7" t="s">
        <v>54</v>
      </c>
      <c r="I8" s="6" t="s">
        <v>11</v>
      </c>
      <c r="J8" s="8">
        <v>110813</v>
      </c>
    </row>
    <row r="9" spans="2:10" ht="18" customHeight="1" x14ac:dyDescent="0.3">
      <c r="B9" s="12">
        <v>453</v>
      </c>
      <c r="C9" s="6">
        <v>453</v>
      </c>
      <c r="D9" s="10">
        <v>45121</v>
      </c>
      <c r="E9" s="6">
        <v>1718</v>
      </c>
      <c r="F9" s="6" t="s">
        <v>15</v>
      </c>
      <c r="G9" s="7" t="s">
        <v>57</v>
      </c>
      <c r="H9" s="23" t="s">
        <v>101</v>
      </c>
      <c r="I9" s="6" t="s">
        <v>11</v>
      </c>
      <c r="J9" s="8">
        <v>488000</v>
      </c>
    </row>
    <row r="10" spans="2:10" ht="18" customHeight="1" x14ac:dyDescent="0.3">
      <c r="B10" s="12">
        <v>454</v>
      </c>
      <c r="C10" s="6">
        <v>454</v>
      </c>
      <c r="D10" s="10">
        <v>45121</v>
      </c>
      <c r="E10" s="6">
        <v>332</v>
      </c>
      <c r="F10" s="6" t="s">
        <v>15</v>
      </c>
      <c r="G10" s="7" t="s">
        <v>58</v>
      </c>
      <c r="H10" s="23" t="s">
        <v>102</v>
      </c>
      <c r="I10" s="6" t="s">
        <v>11</v>
      </c>
      <c r="J10" s="8">
        <v>238000</v>
      </c>
    </row>
    <row r="11" spans="2:10" ht="18" customHeight="1" x14ac:dyDescent="0.3">
      <c r="B11" s="12">
        <v>455</v>
      </c>
      <c r="C11" s="6">
        <v>455</v>
      </c>
      <c r="D11" s="10">
        <v>45121</v>
      </c>
      <c r="E11" s="6"/>
      <c r="F11" s="6" t="s">
        <v>17</v>
      </c>
      <c r="G11" s="7" t="s">
        <v>44</v>
      </c>
      <c r="H11" s="7" t="s">
        <v>59</v>
      </c>
      <c r="I11" s="6" t="s">
        <v>11</v>
      </c>
      <c r="J11" s="8">
        <v>50668</v>
      </c>
    </row>
    <row r="12" spans="2:10" ht="18" customHeight="1" x14ac:dyDescent="0.3">
      <c r="B12" s="12">
        <v>457</v>
      </c>
      <c r="C12" s="6">
        <v>457</v>
      </c>
      <c r="D12" s="10">
        <v>45121</v>
      </c>
      <c r="E12" s="6">
        <v>5925</v>
      </c>
      <c r="F12" s="6" t="s">
        <v>15</v>
      </c>
      <c r="G12" s="7" t="s">
        <v>62</v>
      </c>
      <c r="H12" s="7" t="s">
        <v>66</v>
      </c>
      <c r="I12" s="6" t="s">
        <v>11</v>
      </c>
      <c r="J12" s="8">
        <v>23500</v>
      </c>
    </row>
    <row r="13" spans="2:10" ht="18" customHeight="1" x14ac:dyDescent="0.3">
      <c r="B13" s="12">
        <v>460</v>
      </c>
      <c r="C13" s="6">
        <v>460</v>
      </c>
      <c r="D13" s="10">
        <v>45121</v>
      </c>
      <c r="E13" s="6">
        <v>231</v>
      </c>
      <c r="F13" s="6" t="s">
        <v>15</v>
      </c>
      <c r="G13" s="7" t="s">
        <v>64</v>
      </c>
      <c r="H13" s="7" t="s">
        <v>75</v>
      </c>
      <c r="I13" s="6" t="s">
        <v>11</v>
      </c>
      <c r="J13" s="8">
        <v>8073</v>
      </c>
    </row>
    <row r="14" spans="2:10" ht="18" customHeight="1" x14ac:dyDescent="0.3">
      <c r="B14" s="12">
        <v>466</v>
      </c>
      <c r="C14" s="6">
        <v>466</v>
      </c>
      <c r="D14" s="10">
        <v>45128</v>
      </c>
      <c r="E14" s="6">
        <v>1041</v>
      </c>
      <c r="F14" s="6" t="s">
        <v>15</v>
      </c>
      <c r="G14" s="7" t="s">
        <v>31</v>
      </c>
      <c r="H14" s="7" t="s">
        <v>76</v>
      </c>
      <c r="I14" s="6" t="s">
        <v>11</v>
      </c>
      <c r="J14" s="8">
        <v>204680</v>
      </c>
    </row>
    <row r="15" spans="2:10" ht="18" customHeight="1" x14ac:dyDescent="0.3">
      <c r="B15" s="12">
        <v>466</v>
      </c>
      <c r="C15" s="6">
        <v>466</v>
      </c>
      <c r="D15" s="10">
        <v>45128</v>
      </c>
      <c r="E15" s="6">
        <v>1045</v>
      </c>
      <c r="F15" s="6" t="s">
        <v>15</v>
      </c>
      <c r="G15" s="7" t="s">
        <v>31</v>
      </c>
      <c r="H15" s="7" t="s">
        <v>65</v>
      </c>
      <c r="I15" s="6" t="s">
        <v>11</v>
      </c>
      <c r="J15" s="8">
        <v>122570</v>
      </c>
    </row>
    <row r="16" spans="2:10" ht="18" customHeight="1" x14ac:dyDescent="0.3">
      <c r="B16" s="12">
        <v>466</v>
      </c>
      <c r="C16" s="6">
        <v>466</v>
      </c>
      <c r="D16" s="10">
        <v>45128</v>
      </c>
      <c r="E16" s="6">
        <v>1046</v>
      </c>
      <c r="F16" s="6" t="s">
        <v>15</v>
      </c>
      <c r="G16" s="7" t="s">
        <v>31</v>
      </c>
      <c r="H16" s="7" t="s">
        <v>65</v>
      </c>
      <c r="I16" s="6" t="s">
        <v>11</v>
      </c>
      <c r="J16" s="8">
        <v>80920</v>
      </c>
    </row>
    <row r="17" spans="2:10" ht="18" customHeight="1" x14ac:dyDescent="0.3">
      <c r="B17" s="12">
        <v>469</v>
      </c>
      <c r="C17" s="6">
        <v>469</v>
      </c>
      <c r="D17" s="10">
        <v>45128</v>
      </c>
      <c r="E17" s="6">
        <v>5931</v>
      </c>
      <c r="F17" s="6" t="s">
        <v>15</v>
      </c>
      <c r="G17" s="7" t="s">
        <v>62</v>
      </c>
      <c r="H17" s="7" t="s">
        <v>66</v>
      </c>
      <c r="I17" s="6" t="s">
        <v>11</v>
      </c>
      <c r="J17" s="8">
        <v>6100</v>
      </c>
    </row>
    <row r="18" spans="2:10" ht="18" customHeight="1" x14ac:dyDescent="0.3">
      <c r="B18" s="12">
        <v>469</v>
      </c>
      <c r="C18" s="6">
        <v>469</v>
      </c>
      <c r="D18" s="10">
        <v>45128</v>
      </c>
      <c r="E18" s="6">
        <v>5930</v>
      </c>
      <c r="F18" s="6" t="s">
        <v>15</v>
      </c>
      <c r="G18" s="7" t="s">
        <v>62</v>
      </c>
      <c r="H18" s="7" t="s">
        <v>66</v>
      </c>
      <c r="I18" s="6" t="s">
        <v>11</v>
      </c>
      <c r="J18" s="8">
        <v>11600</v>
      </c>
    </row>
    <row r="19" spans="2:10" ht="18" customHeight="1" x14ac:dyDescent="0.3">
      <c r="B19" s="12">
        <v>473</v>
      </c>
      <c r="C19" s="6">
        <v>473</v>
      </c>
      <c r="D19" s="10">
        <v>45128</v>
      </c>
      <c r="E19" s="6">
        <v>689</v>
      </c>
      <c r="F19" s="6" t="s">
        <v>15</v>
      </c>
      <c r="G19" s="7" t="s">
        <v>67</v>
      </c>
      <c r="H19" s="7" t="s">
        <v>68</v>
      </c>
      <c r="I19" s="6" t="s">
        <v>11</v>
      </c>
      <c r="J19" s="8">
        <v>857665</v>
      </c>
    </row>
    <row r="20" spans="2:10" ht="18" customHeight="1" x14ac:dyDescent="0.3">
      <c r="B20" s="12">
        <v>473</v>
      </c>
      <c r="C20" s="6">
        <v>473</v>
      </c>
      <c r="D20" s="10">
        <v>45128</v>
      </c>
      <c r="E20" s="6">
        <v>690</v>
      </c>
      <c r="F20" s="6" t="s">
        <v>15</v>
      </c>
      <c r="G20" s="7" t="s">
        <v>67</v>
      </c>
      <c r="H20" s="7" t="s">
        <v>68</v>
      </c>
      <c r="I20" s="6" t="s">
        <v>11</v>
      </c>
      <c r="J20" s="8">
        <v>858959</v>
      </c>
    </row>
    <row r="21" spans="2:10" ht="18" customHeight="1" x14ac:dyDescent="0.3">
      <c r="B21" s="12">
        <v>474</v>
      </c>
      <c r="C21" s="6">
        <v>474</v>
      </c>
      <c r="D21" s="10">
        <v>45129</v>
      </c>
      <c r="E21" s="6">
        <v>5816</v>
      </c>
      <c r="F21" s="6" t="s">
        <v>15</v>
      </c>
      <c r="G21" s="7" t="s">
        <v>69</v>
      </c>
      <c r="H21" s="7" t="s">
        <v>71</v>
      </c>
      <c r="I21" s="6" t="s">
        <v>11</v>
      </c>
      <c r="J21" s="8">
        <v>205751</v>
      </c>
    </row>
    <row r="22" spans="2:10" ht="18.75" customHeight="1" x14ac:dyDescent="0.3">
      <c r="B22" s="12">
        <v>476</v>
      </c>
      <c r="C22" s="6">
        <v>476</v>
      </c>
      <c r="D22" s="10">
        <v>45129</v>
      </c>
      <c r="E22" s="6">
        <v>31</v>
      </c>
      <c r="F22" s="6" t="s">
        <v>15</v>
      </c>
      <c r="G22" s="7" t="s">
        <v>70</v>
      </c>
      <c r="H22" s="7" t="s">
        <v>72</v>
      </c>
      <c r="I22" s="6" t="s">
        <v>11</v>
      </c>
      <c r="J22" s="8">
        <v>500000</v>
      </c>
    </row>
    <row r="23" spans="2:10" ht="18" customHeight="1" x14ac:dyDescent="0.3">
      <c r="B23" s="12">
        <v>484</v>
      </c>
      <c r="C23" s="6">
        <v>484</v>
      </c>
      <c r="D23" s="10">
        <v>45135</v>
      </c>
      <c r="E23" s="6">
        <v>11683</v>
      </c>
      <c r="F23" s="6" t="s">
        <v>15</v>
      </c>
      <c r="G23" s="7" t="s">
        <v>78</v>
      </c>
      <c r="H23" s="7" t="s">
        <v>79</v>
      </c>
      <c r="I23" s="6" t="s">
        <v>11</v>
      </c>
      <c r="J23" s="8">
        <v>94605</v>
      </c>
    </row>
    <row r="24" spans="2:10" ht="18" customHeight="1" x14ac:dyDescent="0.3">
      <c r="B24" s="12">
        <v>492</v>
      </c>
      <c r="C24" s="6">
        <v>492</v>
      </c>
      <c r="D24" s="10">
        <v>45138</v>
      </c>
      <c r="E24" s="6">
        <v>83</v>
      </c>
      <c r="F24" s="6" t="s">
        <v>15</v>
      </c>
      <c r="G24" s="7" t="s">
        <v>82</v>
      </c>
      <c r="H24" s="7" t="s">
        <v>81</v>
      </c>
      <c r="I24" s="6" t="s">
        <v>11</v>
      </c>
      <c r="J24" s="8">
        <v>500000</v>
      </c>
    </row>
    <row r="25" spans="2:10" ht="18" customHeight="1" x14ac:dyDescent="0.3">
      <c r="B25" s="12">
        <v>495</v>
      </c>
      <c r="C25" s="6">
        <v>495</v>
      </c>
      <c r="D25" s="10">
        <v>45118</v>
      </c>
      <c r="E25" s="6"/>
      <c r="F25" s="6" t="s">
        <v>17</v>
      </c>
      <c r="G25" s="7" t="s">
        <v>29</v>
      </c>
      <c r="H25" s="7" t="s">
        <v>93</v>
      </c>
      <c r="I25" s="6" t="s">
        <v>11</v>
      </c>
      <c r="J25" s="8">
        <v>39550</v>
      </c>
    </row>
    <row r="26" spans="2:10" ht="18" customHeight="1" x14ac:dyDescent="0.3">
      <c r="B26" s="12">
        <v>436</v>
      </c>
      <c r="C26" s="6">
        <v>436</v>
      </c>
      <c r="D26" s="10">
        <v>45111</v>
      </c>
      <c r="E26" s="6"/>
      <c r="F26" s="6" t="s">
        <v>17</v>
      </c>
      <c r="G26" s="7" t="s">
        <v>29</v>
      </c>
      <c r="H26" s="7" t="s">
        <v>94</v>
      </c>
      <c r="I26" s="6" t="s">
        <v>11</v>
      </c>
      <c r="J26" s="8">
        <v>101879</v>
      </c>
    </row>
    <row r="27" spans="2:10" ht="18" customHeight="1" x14ac:dyDescent="0.3">
      <c r="B27" s="12">
        <v>434</v>
      </c>
      <c r="C27" s="6">
        <v>434</v>
      </c>
      <c r="D27" s="10">
        <v>45112</v>
      </c>
      <c r="E27" s="6"/>
      <c r="F27" s="6" t="s">
        <v>17</v>
      </c>
      <c r="G27" s="7" t="s">
        <v>39</v>
      </c>
      <c r="H27" s="7" t="s">
        <v>98</v>
      </c>
      <c r="I27" s="6" t="s">
        <v>11</v>
      </c>
      <c r="J27" s="8">
        <v>198400</v>
      </c>
    </row>
    <row r="28" spans="2:10" ht="18" customHeight="1" x14ac:dyDescent="0.3">
      <c r="B28" s="12">
        <v>433</v>
      </c>
      <c r="C28" s="6">
        <v>433</v>
      </c>
      <c r="D28" s="10">
        <v>45112</v>
      </c>
      <c r="E28" s="6"/>
      <c r="F28" s="6" t="s">
        <v>17</v>
      </c>
      <c r="G28" s="7" t="s">
        <v>99</v>
      </c>
      <c r="H28" s="7" t="s">
        <v>100</v>
      </c>
      <c r="I28" s="6" t="s">
        <v>11</v>
      </c>
      <c r="J28" s="8">
        <v>93911</v>
      </c>
    </row>
    <row r="29" spans="2:10" x14ac:dyDescent="0.3">
      <c r="C29" s="29" t="s">
        <v>12</v>
      </c>
      <c r="D29" s="29"/>
      <c r="E29" s="29"/>
      <c r="F29" s="29"/>
      <c r="G29" s="29"/>
      <c r="H29" s="29"/>
      <c r="I29" s="29"/>
      <c r="J29" s="2">
        <f>SUM(J7:J28)</f>
        <v>5093144</v>
      </c>
    </row>
    <row r="30" spans="2:10" ht="15" customHeight="1" x14ac:dyDescent="0.3">
      <c r="C30" s="31" t="s">
        <v>13</v>
      </c>
      <c r="D30" s="31"/>
      <c r="E30" s="31"/>
      <c r="F30" s="31"/>
      <c r="G30" s="31"/>
      <c r="H30" s="31"/>
      <c r="I30" s="31"/>
      <c r="J30" s="31"/>
    </row>
    <row r="33" spans="1:18" x14ac:dyDescent="0.3">
      <c r="A33" s="13"/>
      <c r="B33" s="13"/>
      <c r="C33" s="13"/>
      <c r="D33" s="13"/>
      <c r="E33" s="13"/>
      <c r="F33" s="13"/>
      <c r="G33"/>
      <c r="H33"/>
      <c r="I33" s="13"/>
      <c r="J33" s="1"/>
      <c r="Q33"/>
      <c r="R33"/>
    </row>
    <row r="34" spans="1:18" x14ac:dyDescent="0.3">
      <c r="A34" s="13"/>
      <c r="B34" s="13"/>
      <c r="C34" s="13"/>
      <c r="D34" s="13"/>
      <c r="E34" s="13"/>
      <c r="F34" s="13"/>
      <c r="G34"/>
      <c r="H34"/>
      <c r="I34" s="13"/>
      <c r="J34" s="1"/>
      <c r="Q34"/>
      <c r="R34"/>
    </row>
    <row r="35" spans="1:18" x14ac:dyDescent="0.3">
      <c r="A35" s="13"/>
      <c r="B35" s="13"/>
      <c r="C35" s="13"/>
      <c r="D35" s="13"/>
      <c r="E35" s="13"/>
      <c r="F35" s="13"/>
      <c r="G35"/>
      <c r="H35"/>
      <c r="I35" s="13"/>
      <c r="J35" s="1"/>
      <c r="Q35"/>
      <c r="R35"/>
    </row>
    <row r="36" spans="1:18" x14ac:dyDescent="0.3">
      <c r="J36" s="1"/>
    </row>
  </sheetData>
  <sortState xmlns:xlrd2="http://schemas.microsoft.com/office/spreadsheetml/2017/richdata2" ref="B31:J32">
    <sortCondition ref="B31:B32"/>
  </sortState>
  <mergeCells count="10">
    <mergeCell ref="C29:I29"/>
    <mergeCell ref="C30:J30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50"/>
  <sheetViews>
    <sheetView topLeftCell="A26" zoomScale="93" zoomScaleNormal="93" workbookViewId="0">
      <selection activeCell="B33" sqref="B33:C35"/>
    </sheetView>
  </sheetViews>
  <sheetFormatPr baseColWidth="10" defaultColWidth="13" defaultRowHeight="16.5" x14ac:dyDescent="0.3"/>
  <cols>
    <col min="1" max="1" width="7.28515625" style="1" customWidth="1"/>
    <col min="2" max="2" width="13.5703125" style="1" customWidth="1"/>
    <col min="3" max="3" width="11.42578125" style="3" customWidth="1"/>
    <col min="4" max="4" width="11.5703125" style="1" bestFit="1" customWidth="1"/>
    <col min="5" max="5" width="10.7109375" style="1" customWidth="1"/>
    <col min="6" max="6" width="20.42578125" style="1" customWidth="1"/>
    <col min="7" max="7" width="47.7109375" style="1" customWidth="1"/>
    <col min="8" max="8" width="69.28515625" style="1" bestFit="1" customWidth="1"/>
    <col min="9" max="9" width="20" style="4" customWidth="1"/>
    <col min="10" max="10" width="14.7109375" style="5" customWidth="1"/>
    <col min="11" max="11" width="3" style="1" customWidth="1"/>
    <col min="12" max="12" width="13" style="1"/>
    <col min="13" max="13" width="9.85546875" style="1" customWidth="1"/>
    <col min="14" max="14" width="10.140625" style="1" customWidth="1"/>
    <col min="15" max="16384" width="13" style="1"/>
  </cols>
  <sheetData>
    <row r="2" spans="2:10" x14ac:dyDescent="0.3">
      <c r="C2" s="32" t="s">
        <v>1</v>
      </c>
      <c r="D2" s="33"/>
      <c r="E2" s="33"/>
      <c r="F2" s="33"/>
      <c r="G2" s="33"/>
      <c r="H2" s="33"/>
      <c r="I2" s="33"/>
      <c r="J2" s="34"/>
    </row>
    <row r="3" spans="2:10" ht="15" customHeight="1" x14ac:dyDescent="0.3">
      <c r="C3" s="25" t="s">
        <v>14</v>
      </c>
      <c r="D3" s="26"/>
      <c r="E3" s="26"/>
      <c r="F3" s="26"/>
      <c r="G3" s="26"/>
      <c r="H3" s="26"/>
      <c r="I3" s="26"/>
      <c r="J3" s="27"/>
    </row>
    <row r="5" spans="2:10" ht="27.75" customHeight="1" x14ac:dyDescent="0.3">
      <c r="B5" s="28" t="s">
        <v>2</v>
      </c>
      <c r="C5" s="29" t="s">
        <v>3</v>
      </c>
      <c r="D5" s="29"/>
      <c r="E5" s="29" t="s">
        <v>4</v>
      </c>
      <c r="F5" s="29"/>
      <c r="G5" s="29"/>
      <c r="H5" s="29" t="s">
        <v>5</v>
      </c>
      <c r="I5" s="29" t="s">
        <v>6</v>
      </c>
      <c r="J5" s="30" t="s">
        <v>7</v>
      </c>
    </row>
    <row r="6" spans="2:10" ht="44.25" customHeight="1" x14ac:dyDescent="0.3">
      <c r="B6" s="28"/>
      <c r="C6" s="9" t="s">
        <v>0</v>
      </c>
      <c r="D6" s="9" t="s">
        <v>8</v>
      </c>
      <c r="E6" s="9" t="s">
        <v>0</v>
      </c>
      <c r="F6" s="9" t="s">
        <v>9</v>
      </c>
      <c r="G6" s="9" t="s">
        <v>10</v>
      </c>
      <c r="H6" s="29"/>
      <c r="I6" s="29"/>
      <c r="J6" s="30"/>
    </row>
    <row r="7" spans="2:10" ht="18" customHeight="1" x14ac:dyDescent="0.3">
      <c r="B7" s="12">
        <v>430</v>
      </c>
      <c r="C7" s="6">
        <v>430</v>
      </c>
      <c r="D7" s="10">
        <v>45111</v>
      </c>
      <c r="E7" s="6">
        <v>506917</v>
      </c>
      <c r="F7" s="15" t="s">
        <v>15</v>
      </c>
      <c r="G7" s="14" t="s">
        <v>26</v>
      </c>
      <c r="H7" s="14" t="s">
        <v>30</v>
      </c>
      <c r="I7" s="15" t="s">
        <v>11</v>
      </c>
      <c r="J7" s="8">
        <v>6000217</v>
      </c>
    </row>
    <row r="8" spans="2:10" ht="18" customHeight="1" x14ac:dyDescent="0.3">
      <c r="B8" s="12">
        <v>431</v>
      </c>
      <c r="C8" s="6">
        <v>431</v>
      </c>
      <c r="D8" s="10">
        <v>45111</v>
      </c>
      <c r="E8" s="6">
        <v>65717</v>
      </c>
      <c r="F8" s="6" t="s">
        <v>15</v>
      </c>
      <c r="G8" s="7" t="s">
        <v>40</v>
      </c>
      <c r="H8" s="7" t="s">
        <v>16</v>
      </c>
      <c r="I8" s="6" t="s">
        <v>11</v>
      </c>
      <c r="J8" s="8">
        <v>374936</v>
      </c>
    </row>
    <row r="9" spans="2:10" ht="18" customHeight="1" x14ac:dyDescent="0.3">
      <c r="B9" s="12">
        <v>432</v>
      </c>
      <c r="C9" s="6">
        <v>432</v>
      </c>
      <c r="D9" s="10">
        <v>45113</v>
      </c>
      <c r="E9" s="6">
        <v>7171328</v>
      </c>
      <c r="F9" s="6" t="s">
        <v>15</v>
      </c>
      <c r="G9" s="7" t="s">
        <v>95</v>
      </c>
      <c r="H9" s="7" t="s">
        <v>96</v>
      </c>
      <c r="I9" s="6" t="s">
        <v>11</v>
      </c>
      <c r="J9" s="8">
        <v>43720</v>
      </c>
    </row>
    <row r="10" spans="2:10" ht="18" customHeight="1" x14ac:dyDescent="0.3">
      <c r="B10" s="12">
        <v>437</v>
      </c>
      <c r="C10" s="6">
        <v>437</v>
      </c>
      <c r="D10" s="10">
        <v>45200</v>
      </c>
      <c r="E10" s="6">
        <v>4589</v>
      </c>
      <c r="F10" s="6" t="s">
        <v>15</v>
      </c>
      <c r="G10" s="7" t="s">
        <v>45</v>
      </c>
      <c r="H10" s="7" t="s">
        <v>46</v>
      </c>
      <c r="I10" s="6" t="s">
        <v>11</v>
      </c>
      <c r="J10" s="8">
        <v>497420</v>
      </c>
    </row>
    <row r="11" spans="2:10" ht="18" customHeight="1" x14ac:dyDescent="0.3">
      <c r="B11" s="12">
        <v>437</v>
      </c>
      <c r="C11" s="6">
        <v>437</v>
      </c>
      <c r="D11" s="10">
        <v>45200</v>
      </c>
      <c r="E11" s="6">
        <v>4598</v>
      </c>
      <c r="F11" s="6" t="s">
        <v>15</v>
      </c>
      <c r="G11" s="7" t="s">
        <v>45</v>
      </c>
      <c r="H11" s="7" t="s">
        <v>46</v>
      </c>
      <c r="I11" s="6" t="s">
        <v>11</v>
      </c>
      <c r="J11" s="8">
        <v>497420</v>
      </c>
    </row>
    <row r="12" spans="2:10" ht="18" customHeight="1" x14ac:dyDescent="0.3">
      <c r="B12" s="12">
        <v>438</v>
      </c>
      <c r="C12" s="6">
        <v>438</v>
      </c>
      <c r="D12" s="10">
        <v>45200</v>
      </c>
      <c r="E12" s="6">
        <v>104</v>
      </c>
      <c r="F12" s="6" t="s">
        <v>15</v>
      </c>
      <c r="G12" s="7" t="s">
        <v>47</v>
      </c>
      <c r="H12" s="7" t="s">
        <v>53</v>
      </c>
      <c r="I12" s="6" t="s">
        <v>11</v>
      </c>
      <c r="J12" s="8">
        <v>495028</v>
      </c>
    </row>
    <row r="13" spans="2:10" ht="18" customHeight="1" x14ac:dyDescent="0.3">
      <c r="B13" s="12">
        <v>439</v>
      </c>
      <c r="C13" s="6">
        <v>439</v>
      </c>
      <c r="D13" s="10">
        <v>45200</v>
      </c>
      <c r="E13" s="6">
        <v>150796</v>
      </c>
      <c r="F13" s="21" t="s">
        <v>15</v>
      </c>
      <c r="G13" s="14" t="s">
        <v>22</v>
      </c>
      <c r="H13" s="14" t="s">
        <v>23</v>
      </c>
      <c r="I13" s="15" t="s">
        <v>11</v>
      </c>
      <c r="J13" s="16">
        <v>303450</v>
      </c>
    </row>
    <row r="14" spans="2:10" ht="18" customHeight="1" x14ac:dyDescent="0.3">
      <c r="B14" s="12">
        <v>441</v>
      </c>
      <c r="C14" s="6">
        <v>441</v>
      </c>
      <c r="D14" s="10">
        <v>45200</v>
      </c>
      <c r="E14" s="6">
        <v>30365</v>
      </c>
      <c r="F14" s="6" t="s">
        <v>15</v>
      </c>
      <c r="G14" s="7" t="s">
        <v>49</v>
      </c>
      <c r="H14" s="7" t="s">
        <v>50</v>
      </c>
      <c r="I14" s="6" t="s">
        <v>11</v>
      </c>
      <c r="J14" s="8">
        <v>150333</v>
      </c>
    </row>
    <row r="15" spans="2:10" ht="18" customHeight="1" x14ac:dyDescent="0.3">
      <c r="B15" s="12">
        <v>443</v>
      </c>
      <c r="C15" s="6">
        <v>443</v>
      </c>
      <c r="D15" s="10">
        <v>45200</v>
      </c>
      <c r="E15" s="9"/>
      <c r="F15" s="6" t="s">
        <v>24</v>
      </c>
      <c r="G15" s="7" t="s">
        <v>27</v>
      </c>
      <c r="H15" s="7" t="s">
        <v>51</v>
      </c>
      <c r="I15" s="6" t="s">
        <v>11</v>
      </c>
      <c r="J15" s="8">
        <v>40450</v>
      </c>
    </row>
    <row r="16" spans="2:10" ht="18" customHeight="1" x14ac:dyDescent="0.3">
      <c r="B16" s="12">
        <v>443</v>
      </c>
      <c r="C16" s="6">
        <v>443</v>
      </c>
      <c r="D16" s="10">
        <v>45200</v>
      </c>
      <c r="E16" s="9"/>
      <c r="F16" s="6" t="s">
        <v>24</v>
      </c>
      <c r="G16" s="7" t="s">
        <v>27</v>
      </c>
      <c r="H16" s="7" t="s">
        <v>51</v>
      </c>
      <c r="I16" s="6" t="s">
        <v>11</v>
      </c>
      <c r="J16" s="8">
        <v>28000</v>
      </c>
    </row>
    <row r="17" spans="2:10" ht="18" customHeight="1" x14ac:dyDescent="0.3">
      <c r="B17" s="12">
        <v>450</v>
      </c>
      <c r="C17" s="6">
        <v>450</v>
      </c>
      <c r="D17" s="10">
        <v>45121</v>
      </c>
      <c r="E17" s="6">
        <v>472782</v>
      </c>
      <c r="F17" s="15" t="s">
        <v>15</v>
      </c>
      <c r="G17" s="14" t="s">
        <v>36</v>
      </c>
      <c r="H17" s="14" t="s">
        <v>37</v>
      </c>
      <c r="I17" s="17" t="s">
        <v>11</v>
      </c>
      <c r="J17" s="8">
        <v>277211</v>
      </c>
    </row>
    <row r="18" spans="2:10" ht="18" customHeight="1" x14ac:dyDescent="0.3">
      <c r="B18" s="12">
        <v>450</v>
      </c>
      <c r="C18" s="6">
        <v>450</v>
      </c>
      <c r="D18" s="10">
        <v>45121</v>
      </c>
      <c r="E18" s="6">
        <v>474054</v>
      </c>
      <c r="F18" s="6" t="s">
        <v>15</v>
      </c>
      <c r="G18" s="14" t="s">
        <v>36</v>
      </c>
      <c r="H18" s="14" t="s">
        <v>37</v>
      </c>
      <c r="I18" s="17" t="s">
        <v>11</v>
      </c>
      <c r="J18" s="8">
        <v>278838</v>
      </c>
    </row>
    <row r="19" spans="2:10" ht="18" customHeight="1" x14ac:dyDescent="0.3">
      <c r="B19" s="12">
        <v>452</v>
      </c>
      <c r="C19" s="6">
        <v>452</v>
      </c>
      <c r="D19" s="10">
        <v>45121</v>
      </c>
      <c r="E19" s="6"/>
      <c r="F19" s="6" t="s">
        <v>24</v>
      </c>
      <c r="G19" s="7" t="s">
        <v>55</v>
      </c>
      <c r="H19" s="7" t="s">
        <v>56</v>
      </c>
      <c r="I19" s="6" t="s">
        <v>11</v>
      </c>
      <c r="J19" s="8">
        <v>43800</v>
      </c>
    </row>
    <row r="20" spans="2:10" ht="18" customHeight="1" x14ac:dyDescent="0.3">
      <c r="B20" s="12">
        <v>456</v>
      </c>
      <c r="C20" s="6">
        <v>456</v>
      </c>
      <c r="D20" s="10">
        <v>45121</v>
      </c>
      <c r="E20" s="6">
        <v>18727596</v>
      </c>
      <c r="F20" s="6" t="s">
        <v>15</v>
      </c>
      <c r="G20" s="7" t="s">
        <v>60</v>
      </c>
      <c r="H20" s="7" t="s">
        <v>61</v>
      </c>
      <c r="I20" s="6" t="s">
        <v>11</v>
      </c>
      <c r="J20" s="8">
        <v>1394567</v>
      </c>
    </row>
    <row r="21" spans="2:10" ht="18" customHeight="1" x14ac:dyDescent="0.3">
      <c r="B21" s="12">
        <v>456</v>
      </c>
      <c r="C21" s="6">
        <v>456</v>
      </c>
      <c r="D21" s="10">
        <v>45121</v>
      </c>
      <c r="E21" s="6">
        <v>18727595</v>
      </c>
      <c r="F21" s="6" t="s">
        <v>15</v>
      </c>
      <c r="G21" s="7" t="s">
        <v>60</v>
      </c>
      <c r="H21" s="7" t="s">
        <v>61</v>
      </c>
      <c r="I21" s="6" t="s">
        <v>11</v>
      </c>
      <c r="J21" s="8">
        <v>193266</v>
      </c>
    </row>
    <row r="22" spans="2:10" ht="18" customHeight="1" x14ac:dyDescent="0.3">
      <c r="B22" s="12">
        <v>458</v>
      </c>
      <c r="C22" s="6">
        <v>458</v>
      </c>
      <c r="D22" s="10">
        <v>45121</v>
      </c>
      <c r="E22" s="6">
        <v>30402</v>
      </c>
      <c r="F22" s="6" t="s">
        <v>15</v>
      </c>
      <c r="G22" s="7" t="s">
        <v>49</v>
      </c>
      <c r="H22" s="7" t="s">
        <v>50</v>
      </c>
      <c r="I22" s="6" t="s">
        <v>11</v>
      </c>
      <c r="J22" s="8">
        <v>150091</v>
      </c>
    </row>
    <row r="23" spans="2:10" ht="18" customHeight="1" x14ac:dyDescent="0.3">
      <c r="B23" s="12">
        <v>459</v>
      </c>
      <c r="C23" s="6">
        <v>459</v>
      </c>
      <c r="D23" s="10">
        <v>45121</v>
      </c>
      <c r="E23" s="6">
        <v>530</v>
      </c>
      <c r="F23" s="6" t="s">
        <v>15</v>
      </c>
      <c r="G23" s="7" t="s">
        <v>63</v>
      </c>
      <c r="H23" s="7" t="s">
        <v>80</v>
      </c>
      <c r="I23" s="6" t="s">
        <v>11</v>
      </c>
      <c r="J23" s="8">
        <v>494802</v>
      </c>
    </row>
    <row r="24" spans="2:10" ht="18" customHeight="1" x14ac:dyDescent="0.3">
      <c r="B24" s="12">
        <v>468</v>
      </c>
      <c r="C24" s="6">
        <v>468</v>
      </c>
      <c r="D24" s="10">
        <v>45121</v>
      </c>
      <c r="E24" s="6">
        <v>3308</v>
      </c>
      <c r="F24" s="20" t="s">
        <v>15</v>
      </c>
      <c r="G24" s="14" t="s">
        <v>38</v>
      </c>
      <c r="H24" s="14" t="s">
        <v>21</v>
      </c>
      <c r="I24" s="15" t="s">
        <v>11</v>
      </c>
      <c r="J24" s="8">
        <v>360339</v>
      </c>
    </row>
    <row r="25" spans="2:10" ht="18" customHeight="1" x14ac:dyDescent="0.3">
      <c r="B25" s="12">
        <v>472</v>
      </c>
      <c r="C25" s="6">
        <v>472</v>
      </c>
      <c r="D25" s="10">
        <v>45128</v>
      </c>
      <c r="E25" s="3">
        <v>18701587</v>
      </c>
      <c r="F25" s="6" t="s">
        <v>15</v>
      </c>
      <c r="G25" s="7" t="s">
        <v>60</v>
      </c>
      <c r="H25" s="7" t="s">
        <v>61</v>
      </c>
      <c r="I25" s="6" t="s">
        <v>11</v>
      </c>
      <c r="J25" s="8">
        <v>2990</v>
      </c>
    </row>
    <row r="26" spans="2:10" ht="18" customHeight="1" x14ac:dyDescent="0.3">
      <c r="B26" s="12">
        <v>472</v>
      </c>
      <c r="C26" s="6">
        <v>472</v>
      </c>
      <c r="D26" s="10">
        <v>45128</v>
      </c>
      <c r="E26" s="6">
        <v>18668087</v>
      </c>
      <c r="F26" s="6" t="s">
        <v>15</v>
      </c>
      <c r="G26" s="7" t="s">
        <v>60</v>
      </c>
      <c r="H26" s="7" t="s">
        <v>61</v>
      </c>
      <c r="I26" s="6" t="s">
        <v>11</v>
      </c>
      <c r="J26" s="8">
        <v>192975</v>
      </c>
    </row>
    <row r="27" spans="2:10" ht="18" customHeight="1" x14ac:dyDescent="0.3">
      <c r="B27" s="12">
        <v>472</v>
      </c>
      <c r="C27" s="6">
        <v>472</v>
      </c>
      <c r="D27" s="10">
        <v>45128</v>
      </c>
      <c r="E27" s="6">
        <v>18668088</v>
      </c>
      <c r="F27" s="6" t="s">
        <v>15</v>
      </c>
      <c r="G27" s="7" t="s">
        <v>60</v>
      </c>
      <c r="H27" s="7" t="s">
        <v>61</v>
      </c>
      <c r="I27" s="6" t="s">
        <v>11</v>
      </c>
      <c r="J27" s="8">
        <v>1387198</v>
      </c>
    </row>
    <row r="28" spans="2:10" ht="18" customHeight="1" x14ac:dyDescent="0.3">
      <c r="B28" s="12">
        <v>472</v>
      </c>
      <c r="C28" s="6">
        <v>472</v>
      </c>
      <c r="D28" s="10">
        <v>45128</v>
      </c>
      <c r="E28" s="6">
        <v>18707982</v>
      </c>
      <c r="F28" s="6" t="s">
        <v>15</v>
      </c>
      <c r="G28" s="7" t="s">
        <v>60</v>
      </c>
      <c r="H28" s="7" t="s">
        <v>61</v>
      </c>
      <c r="I28" s="6" t="s">
        <v>11</v>
      </c>
      <c r="J28" s="8">
        <v>1352715</v>
      </c>
    </row>
    <row r="29" spans="2:10" ht="18" customHeight="1" x14ac:dyDescent="0.3">
      <c r="B29" s="12">
        <v>475</v>
      </c>
      <c r="C29" s="6">
        <v>475</v>
      </c>
      <c r="D29" s="10">
        <v>45128</v>
      </c>
      <c r="E29" s="6">
        <v>47341960</v>
      </c>
      <c r="F29" s="6" t="s">
        <v>15</v>
      </c>
      <c r="G29" s="7" t="s">
        <v>73</v>
      </c>
      <c r="H29" s="7" t="s">
        <v>74</v>
      </c>
      <c r="I29" s="6" t="s">
        <v>11</v>
      </c>
      <c r="J29" s="8">
        <v>680842</v>
      </c>
    </row>
    <row r="30" spans="2:10" ht="18" customHeight="1" x14ac:dyDescent="0.3">
      <c r="B30" s="12">
        <v>480</v>
      </c>
      <c r="C30" s="6">
        <v>480</v>
      </c>
      <c r="D30" s="10">
        <v>45135</v>
      </c>
      <c r="E30" s="6">
        <v>65658</v>
      </c>
      <c r="F30" s="17" t="s">
        <v>15</v>
      </c>
      <c r="G30" s="18" t="s">
        <v>20</v>
      </c>
      <c r="H30" s="19" t="s">
        <v>41</v>
      </c>
      <c r="I30" s="17" t="s">
        <v>11</v>
      </c>
      <c r="J30" s="8">
        <v>16868218</v>
      </c>
    </row>
    <row r="31" spans="2:10" ht="18" customHeight="1" x14ac:dyDescent="0.3">
      <c r="B31" s="12">
        <v>481</v>
      </c>
      <c r="C31" s="6">
        <v>481</v>
      </c>
      <c r="D31" s="10">
        <v>45135</v>
      </c>
      <c r="E31" s="6">
        <v>113</v>
      </c>
      <c r="F31" s="6" t="s">
        <v>15</v>
      </c>
      <c r="G31" s="7" t="s">
        <v>42</v>
      </c>
      <c r="H31" s="7" t="s">
        <v>43</v>
      </c>
      <c r="I31" s="17" t="s">
        <v>11</v>
      </c>
      <c r="J31" s="8">
        <v>9135136</v>
      </c>
    </row>
    <row r="32" spans="2:10" ht="18" customHeight="1" x14ac:dyDescent="0.3">
      <c r="B32" s="12">
        <v>482</v>
      </c>
      <c r="C32" s="6">
        <v>482</v>
      </c>
      <c r="D32" s="10">
        <v>45135</v>
      </c>
      <c r="E32" s="6"/>
      <c r="F32" s="6" t="s">
        <v>17</v>
      </c>
      <c r="G32" s="7" t="s">
        <v>25</v>
      </c>
      <c r="H32" s="7" t="s">
        <v>77</v>
      </c>
      <c r="I32" s="6" t="s">
        <v>11</v>
      </c>
      <c r="J32" s="8">
        <v>100260</v>
      </c>
    </row>
    <row r="33" spans="2:10" ht="18" customHeight="1" x14ac:dyDescent="0.3">
      <c r="B33" s="24">
        <v>483</v>
      </c>
      <c r="C33" s="11">
        <v>483</v>
      </c>
      <c r="D33" s="10">
        <v>45135</v>
      </c>
      <c r="E33" s="6">
        <v>116046</v>
      </c>
      <c r="F33" s="15" t="s">
        <v>15</v>
      </c>
      <c r="G33" s="14" t="s">
        <v>28</v>
      </c>
      <c r="H33" s="14" t="s">
        <v>19</v>
      </c>
      <c r="I33" s="15" t="s">
        <v>11</v>
      </c>
      <c r="J33" s="8">
        <v>5845157</v>
      </c>
    </row>
    <row r="34" spans="2:10" ht="18" customHeight="1" x14ac:dyDescent="0.3">
      <c r="B34" s="24">
        <v>485</v>
      </c>
      <c r="C34" s="11">
        <v>485</v>
      </c>
      <c r="D34" s="10">
        <v>45135</v>
      </c>
      <c r="E34" s="3">
        <v>1332521</v>
      </c>
      <c r="F34" s="15" t="s">
        <v>15</v>
      </c>
      <c r="G34" s="7" t="s">
        <v>32</v>
      </c>
      <c r="H34" s="7" t="s">
        <v>33</v>
      </c>
      <c r="I34" s="6" t="s">
        <v>11</v>
      </c>
      <c r="J34" s="8">
        <v>810308</v>
      </c>
    </row>
    <row r="35" spans="2:10" ht="18" customHeight="1" x14ac:dyDescent="0.3">
      <c r="B35" s="24">
        <v>485</v>
      </c>
      <c r="C35" s="11">
        <v>485</v>
      </c>
      <c r="D35" s="10">
        <v>45135</v>
      </c>
      <c r="E35" s="6">
        <v>1327371</v>
      </c>
      <c r="F35" s="15" t="s">
        <v>15</v>
      </c>
      <c r="G35" s="7" t="s">
        <v>32</v>
      </c>
      <c r="H35" s="7" t="s">
        <v>33</v>
      </c>
      <c r="I35" s="6" t="s">
        <v>11</v>
      </c>
      <c r="J35" s="8">
        <v>811932</v>
      </c>
    </row>
    <row r="36" spans="2:10" ht="18" customHeight="1" x14ac:dyDescent="0.3">
      <c r="B36" s="12">
        <v>486</v>
      </c>
      <c r="C36" s="6">
        <v>486</v>
      </c>
      <c r="D36" s="10">
        <v>45135</v>
      </c>
      <c r="E36" s="6">
        <v>18727595</v>
      </c>
      <c r="F36" s="6" t="s">
        <v>15</v>
      </c>
      <c r="G36" s="7" t="s">
        <v>60</v>
      </c>
      <c r="H36" s="7" t="s">
        <v>61</v>
      </c>
      <c r="I36" s="6" t="s">
        <v>11</v>
      </c>
      <c r="J36" s="8">
        <v>193266</v>
      </c>
    </row>
    <row r="37" spans="2:10" ht="18" customHeight="1" x14ac:dyDescent="0.3">
      <c r="B37" s="12">
        <v>486</v>
      </c>
      <c r="C37" s="6">
        <v>486</v>
      </c>
      <c r="D37" s="10">
        <v>45135</v>
      </c>
      <c r="E37" s="6">
        <v>18727596</v>
      </c>
      <c r="F37" s="6" t="s">
        <v>15</v>
      </c>
      <c r="G37" s="7" t="s">
        <v>60</v>
      </c>
      <c r="H37" s="7" t="s">
        <v>61</v>
      </c>
      <c r="I37" s="6" t="s">
        <v>11</v>
      </c>
      <c r="J37" s="8">
        <v>1394567</v>
      </c>
    </row>
    <row r="38" spans="2:10" ht="18" customHeight="1" x14ac:dyDescent="0.3">
      <c r="B38" s="12">
        <v>486</v>
      </c>
      <c r="C38" s="6">
        <v>486</v>
      </c>
      <c r="D38" s="10">
        <v>45135</v>
      </c>
      <c r="E38" s="6">
        <v>18773335</v>
      </c>
      <c r="F38" s="6" t="s">
        <v>15</v>
      </c>
      <c r="G38" s="7" t="s">
        <v>60</v>
      </c>
      <c r="H38" s="7" t="s">
        <v>61</v>
      </c>
      <c r="I38" s="6" t="s">
        <v>11</v>
      </c>
      <c r="J38" s="8">
        <v>1354792</v>
      </c>
    </row>
    <row r="39" spans="2:10" ht="18" customHeight="1" x14ac:dyDescent="0.3">
      <c r="B39" s="12">
        <v>487</v>
      </c>
      <c r="C39" s="6">
        <v>487</v>
      </c>
      <c r="D39" s="10">
        <v>45135</v>
      </c>
      <c r="E39" s="6">
        <v>47000301</v>
      </c>
      <c r="F39" s="6" t="s">
        <v>15</v>
      </c>
      <c r="G39" s="7" t="s">
        <v>73</v>
      </c>
      <c r="H39" s="7" t="s">
        <v>74</v>
      </c>
      <c r="I39" s="6" t="s">
        <v>11</v>
      </c>
      <c r="J39" s="8">
        <v>1357194</v>
      </c>
    </row>
    <row r="40" spans="2:10" ht="18" customHeight="1" x14ac:dyDescent="0.3">
      <c r="B40" s="12">
        <v>487</v>
      </c>
      <c r="C40" s="6">
        <v>487</v>
      </c>
      <c r="D40" s="10">
        <v>45135</v>
      </c>
      <c r="E40" s="6">
        <v>47051223</v>
      </c>
      <c r="F40" s="6" t="s">
        <v>15</v>
      </c>
      <c r="G40" s="7" t="s">
        <v>73</v>
      </c>
      <c r="H40" s="7" t="s">
        <v>74</v>
      </c>
      <c r="I40" s="6" t="s">
        <v>11</v>
      </c>
      <c r="J40" s="8">
        <v>677352</v>
      </c>
    </row>
    <row r="41" spans="2:10" ht="18" customHeight="1" x14ac:dyDescent="0.3">
      <c r="B41" s="12">
        <v>491</v>
      </c>
      <c r="C41" s="6">
        <v>491</v>
      </c>
      <c r="D41" s="10">
        <v>45138</v>
      </c>
      <c r="E41" s="6">
        <v>5265</v>
      </c>
      <c r="F41" s="15" t="s">
        <v>15</v>
      </c>
      <c r="G41" s="14" t="s">
        <v>34</v>
      </c>
      <c r="H41" s="14" t="s">
        <v>35</v>
      </c>
      <c r="I41" s="17" t="s">
        <v>11</v>
      </c>
      <c r="J41" s="8">
        <v>145730</v>
      </c>
    </row>
    <row r="42" spans="2:10" ht="18" customHeight="1" x14ac:dyDescent="0.3">
      <c r="B42" s="12">
        <v>493</v>
      </c>
      <c r="C42" s="6">
        <v>493</v>
      </c>
      <c r="D42" s="10">
        <v>45138</v>
      </c>
      <c r="E42" s="6">
        <v>448</v>
      </c>
      <c r="F42" s="15" t="s">
        <v>15</v>
      </c>
      <c r="G42" s="7" t="s">
        <v>83</v>
      </c>
      <c r="H42" s="7" t="s">
        <v>84</v>
      </c>
      <c r="I42" s="17" t="s">
        <v>11</v>
      </c>
      <c r="J42" s="8">
        <v>65450</v>
      </c>
    </row>
    <row r="43" spans="2:10" ht="18" customHeight="1" x14ac:dyDescent="0.3">
      <c r="B43" s="12">
        <v>488</v>
      </c>
      <c r="C43" s="6">
        <v>488</v>
      </c>
      <c r="D43" s="10">
        <v>45127</v>
      </c>
      <c r="E43" s="6"/>
      <c r="F43" s="6" t="s">
        <v>17</v>
      </c>
      <c r="G43" s="7" t="s">
        <v>27</v>
      </c>
      <c r="H43" s="7" t="s">
        <v>97</v>
      </c>
      <c r="I43" s="6" t="s">
        <v>11</v>
      </c>
      <c r="J43" s="8">
        <v>199130</v>
      </c>
    </row>
    <row r="44" spans="2:10" ht="18" customHeight="1" x14ac:dyDescent="0.3">
      <c r="B44" s="12">
        <v>494</v>
      </c>
      <c r="C44" s="6">
        <v>494</v>
      </c>
      <c r="D44" s="10">
        <v>45127</v>
      </c>
      <c r="E44" s="9"/>
      <c r="F44" s="6" t="s">
        <v>17</v>
      </c>
      <c r="G44" s="7" t="s">
        <v>27</v>
      </c>
      <c r="H44" s="7" t="s">
        <v>97</v>
      </c>
      <c r="I44" s="6" t="s">
        <v>11</v>
      </c>
      <c r="J44" s="8">
        <v>198952</v>
      </c>
    </row>
    <row r="45" spans="2:10" ht="18" customHeight="1" x14ac:dyDescent="0.3">
      <c r="B45" s="12">
        <v>435</v>
      </c>
      <c r="C45" s="6">
        <v>435</v>
      </c>
      <c r="D45" s="10">
        <v>45117</v>
      </c>
      <c r="E45" s="9"/>
      <c r="F45" s="6" t="s">
        <v>17</v>
      </c>
      <c r="G45" s="7" t="s">
        <v>25</v>
      </c>
      <c r="H45" s="7" t="s">
        <v>77</v>
      </c>
      <c r="I45" s="6" t="s">
        <v>11</v>
      </c>
      <c r="J45" s="8">
        <v>93701</v>
      </c>
    </row>
    <row r="46" spans="2:10" x14ac:dyDescent="0.3">
      <c r="C46" s="29" t="s">
        <v>12</v>
      </c>
      <c r="D46" s="29"/>
      <c r="E46" s="29"/>
      <c r="F46" s="29"/>
      <c r="G46" s="29"/>
      <c r="H46" s="29"/>
      <c r="I46" s="29"/>
      <c r="J46" s="22">
        <f>SUM(J7:J45)</f>
        <v>54491753</v>
      </c>
    </row>
    <row r="47" spans="2:10" ht="15" customHeight="1" x14ac:dyDescent="0.3">
      <c r="C47" s="31" t="s">
        <v>13</v>
      </c>
      <c r="D47" s="31"/>
      <c r="E47" s="31"/>
      <c r="F47" s="31"/>
      <c r="G47" s="31"/>
      <c r="H47" s="31"/>
      <c r="I47" s="31"/>
      <c r="J47" s="31"/>
    </row>
    <row r="50" spans="6:6" x14ac:dyDescent="0.3">
      <c r="F50" s="1" t="s">
        <v>18</v>
      </c>
    </row>
  </sheetData>
  <sortState xmlns:xlrd2="http://schemas.microsoft.com/office/spreadsheetml/2017/richdata2" ref="B46:J58">
    <sortCondition ref="B46:B58"/>
  </sortState>
  <mergeCells count="10">
    <mergeCell ref="C46:I46"/>
    <mergeCell ref="C47:J47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4"/>
  <sheetViews>
    <sheetView tabSelected="1" topLeftCell="D1" workbookViewId="0">
      <selection activeCell="G13" sqref="G13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3" customWidth="1"/>
    <col min="4" max="4" width="10.7109375" style="1" bestFit="1" customWidth="1"/>
    <col min="5" max="5" width="19.7109375" style="1" bestFit="1" customWidth="1"/>
    <col min="6" max="6" width="25.7109375" style="1" bestFit="1" customWidth="1"/>
    <col min="7" max="7" width="56.5703125" style="1" customWidth="1"/>
    <col min="8" max="8" width="80.5703125" style="1" customWidth="1"/>
    <col min="9" max="9" width="17.42578125" style="4" customWidth="1"/>
    <col min="10" max="10" width="14.7109375" style="5" customWidth="1"/>
    <col min="11" max="11" width="8.7109375" style="1" bestFit="1" customWidth="1"/>
    <col min="12" max="16384" width="13" style="1"/>
  </cols>
  <sheetData>
    <row r="2" spans="2:10" x14ac:dyDescent="0.3">
      <c r="C2" s="32" t="s">
        <v>1</v>
      </c>
      <c r="D2" s="33"/>
      <c r="E2" s="33"/>
      <c r="F2" s="33"/>
      <c r="G2" s="33"/>
      <c r="H2" s="33"/>
      <c r="I2" s="33"/>
      <c r="J2" s="34"/>
    </row>
    <row r="3" spans="2:10" ht="15" customHeight="1" x14ac:dyDescent="0.3">
      <c r="C3" s="25" t="s">
        <v>14</v>
      </c>
      <c r="D3" s="26"/>
      <c r="E3" s="26"/>
      <c r="F3" s="26"/>
      <c r="G3" s="26"/>
      <c r="H3" s="26"/>
      <c r="I3" s="26"/>
      <c r="J3" s="27"/>
    </row>
    <row r="5" spans="2:10" ht="27.75" customHeight="1" x14ac:dyDescent="0.3">
      <c r="B5" s="28" t="s">
        <v>2</v>
      </c>
      <c r="C5" s="29" t="s">
        <v>3</v>
      </c>
      <c r="D5" s="29"/>
      <c r="E5" s="29" t="s">
        <v>4</v>
      </c>
      <c r="F5" s="29"/>
      <c r="G5" s="29"/>
      <c r="H5" s="29" t="s">
        <v>5</v>
      </c>
      <c r="I5" s="29" t="s">
        <v>6</v>
      </c>
      <c r="J5" s="30" t="s">
        <v>7</v>
      </c>
    </row>
    <row r="6" spans="2:10" ht="37.5" customHeight="1" x14ac:dyDescent="0.3">
      <c r="B6" s="28"/>
      <c r="C6" s="9" t="s">
        <v>0</v>
      </c>
      <c r="D6" s="9" t="s">
        <v>8</v>
      </c>
      <c r="E6" s="9" t="s">
        <v>0</v>
      </c>
      <c r="F6" s="9" t="s">
        <v>9</v>
      </c>
      <c r="G6" s="9" t="s">
        <v>10</v>
      </c>
      <c r="H6" s="29"/>
      <c r="I6" s="29"/>
      <c r="J6" s="30"/>
    </row>
    <row r="7" spans="2:10" ht="18" customHeight="1" x14ac:dyDescent="0.3">
      <c r="B7" s="12">
        <v>445</v>
      </c>
      <c r="C7" s="6">
        <v>445</v>
      </c>
      <c r="D7" s="10">
        <v>45119</v>
      </c>
      <c r="E7" s="6">
        <v>2363511</v>
      </c>
      <c r="F7" s="6" t="s">
        <v>15</v>
      </c>
      <c r="G7" s="7" t="s">
        <v>85</v>
      </c>
      <c r="H7" s="7" t="s">
        <v>86</v>
      </c>
      <c r="I7" s="6" t="s">
        <v>11</v>
      </c>
      <c r="J7" s="8">
        <v>1426572</v>
      </c>
    </row>
    <row r="8" spans="2:10" ht="18" customHeight="1" x14ac:dyDescent="0.3">
      <c r="B8" s="12">
        <v>478</v>
      </c>
      <c r="C8" s="6">
        <v>478</v>
      </c>
      <c r="D8" s="10">
        <v>45133</v>
      </c>
      <c r="E8" s="6">
        <v>2467920</v>
      </c>
      <c r="F8" s="6" t="s">
        <v>15</v>
      </c>
      <c r="G8" s="7" t="s">
        <v>87</v>
      </c>
      <c r="H8" s="7" t="s">
        <v>88</v>
      </c>
      <c r="I8" s="6" t="s">
        <v>11</v>
      </c>
      <c r="J8" s="8">
        <v>66304</v>
      </c>
    </row>
    <row r="9" spans="2:10" ht="18" customHeight="1" x14ac:dyDescent="0.3">
      <c r="B9" s="12">
        <v>477</v>
      </c>
      <c r="C9" s="6">
        <v>477</v>
      </c>
      <c r="D9" s="10">
        <v>45133</v>
      </c>
      <c r="E9" s="6" t="s">
        <v>89</v>
      </c>
      <c r="F9" s="6" t="s">
        <v>90</v>
      </c>
      <c r="G9" s="7" t="s">
        <v>91</v>
      </c>
      <c r="H9" s="7" t="s">
        <v>92</v>
      </c>
      <c r="I9" s="6" t="s">
        <v>11</v>
      </c>
      <c r="J9" s="8">
        <v>31586</v>
      </c>
    </row>
    <row r="10" spans="2:10" x14ac:dyDescent="0.3">
      <c r="C10" s="29" t="s">
        <v>12</v>
      </c>
      <c r="D10" s="29"/>
      <c r="E10" s="29"/>
      <c r="F10" s="29"/>
      <c r="G10" s="29"/>
      <c r="H10" s="29"/>
      <c r="I10" s="29"/>
      <c r="J10" s="2">
        <f>SUM(J7:J9)</f>
        <v>1524462</v>
      </c>
    </row>
    <row r="11" spans="2:10" ht="15" customHeight="1" x14ac:dyDescent="0.3">
      <c r="C11" s="31" t="s">
        <v>13</v>
      </c>
      <c r="D11" s="31"/>
      <c r="E11" s="31"/>
      <c r="F11" s="31"/>
      <c r="G11" s="31"/>
      <c r="H11" s="31"/>
      <c r="I11" s="31"/>
      <c r="J11" s="31"/>
    </row>
    <row r="14" spans="2:10" x14ac:dyDescent="0.3">
      <c r="C14" s="13"/>
      <c r="D14" s="13"/>
      <c r="E14"/>
      <c r="F14"/>
      <c r="G14" s="13"/>
      <c r="I14" s="1"/>
      <c r="J14" s="1"/>
    </row>
  </sheetData>
  <mergeCells count="10">
    <mergeCell ref="C10:I10"/>
    <mergeCell ref="C11:J11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BS ADMINISTRACION</vt:lpstr>
      <vt:lpstr>GI ADMINISTRACION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2023-09-04T20:37:28Z</dcterms:modified>
  <cp:category/>
  <cp:contentStatus/>
</cp:coreProperties>
</file>